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140" yWindow="20" windowWidth="37840" windowHeight="2246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6" i="1" l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35" i="1"/>
  <c r="E17" i="1"/>
  <c r="C3" i="1"/>
  <c r="C4" i="1"/>
  <c r="C5" i="1"/>
  <c r="C6" i="1"/>
  <c r="C7" i="1"/>
  <c r="C8" i="1"/>
  <c r="C9" i="1"/>
  <c r="C10" i="1"/>
  <c r="C11" i="1"/>
  <c r="C12" i="1"/>
  <c r="C13" i="1"/>
  <c r="C14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E120" i="1"/>
  <c r="E121" i="1"/>
  <c r="E122" i="1"/>
  <c r="D123" i="1"/>
  <c r="E123" i="1"/>
  <c r="D124" i="1"/>
  <c r="E124" i="1"/>
  <c r="E125" i="1"/>
  <c r="E126" i="1"/>
  <c r="E127" i="1"/>
  <c r="E128" i="1"/>
  <c r="E129" i="1"/>
  <c r="E130" i="1"/>
  <c r="D131" i="1"/>
  <c r="E131" i="1"/>
  <c r="D132" i="1"/>
  <c r="E132" i="1"/>
  <c r="E133" i="1"/>
  <c r="E134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00" i="1"/>
  <c r="E99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5" i="1"/>
  <c r="D126" i="1"/>
  <c r="D127" i="1"/>
  <c r="D128" i="1"/>
  <c r="D129" i="1"/>
  <c r="D130" i="1"/>
  <c r="D133" i="1"/>
  <c r="D134" i="1"/>
  <c r="D17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43" i="1"/>
  <c r="C44" i="1"/>
  <c r="C45" i="1"/>
  <c r="C46" i="1"/>
  <c r="C47" i="1"/>
  <c r="C48" i="1"/>
  <c r="C49" i="1"/>
  <c r="C50" i="1"/>
  <c r="C51" i="1"/>
  <c r="C52" i="1"/>
  <c r="C53" i="1"/>
  <c r="C54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7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B147" i="1"/>
  <c r="E147" i="1"/>
  <c r="B148" i="1"/>
  <c r="E148" i="1"/>
  <c r="B149" i="1"/>
  <c r="E149" i="1"/>
  <c r="B150" i="1"/>
  <c r="E150" i="1"/>
  <c r="B151" i="1"/>
  <c r="E151" i="1"/>
  <c r="B152" i="1"/>
  <c r="E152" i="1"/>
  <c r="B153" i="1"/>
  <c r="E153" i="1"/>
  <c r="B154" i="1"/>
  <c r="E154" i="1"/>
  <c r="B155" i="1"/>
  <c r="E155" i="1"/>
  <c r="B156" i="1"/>
  <c r="E156" i="1"/>
  <c r="B157" i="1"/>
  <c r="E157" i="1"/>
  <c r="B158" i="1"/>
  <c r="E158" i="1"/>
  <c r="B159" i="1"/>
  <c r="E159" i="1"/>
  <c r="B160" i="1"/>
  <c r="E160" i="1"/>
  <c r="B161" i="1"/>
  <c r="E161" i="1"/>
  <c r="B162" i="1"/>
  <c r="E162" i="1"/>
  <c r="B163" i="1"/>
  <c r="E163" i="1"/>
  <c r="B164" i="1"/>
  <c r="E164" i="1"/>
  <c r="B165" i="1"/>
  <c r="E165" i="1"/>
  <c r="B166" i="1"/>
  <c r="E166" i="1"/>
  <c r="B167" i="1"/>
  <c r="E167" i="1"/>
  <c r="B168" i="1"/>
  <c r="E168" i="1"/>
  <c r="B169" i="1"/>
  <c r="E169" i="1"/>
  <c r="B170" i="1"/>
  <c r="E170" i="1"/>
  <c r="B171" i="1"/>
  <c r="E171" i="1"/>
  <c r="B172" i="1"/>
  <c r="E172" i="1"/>
  <c r="B173" i="1"/>
  <c r="E173" i="1"/>
  <c r="B174" i="1"/>
  <c r="E174" i="1"/>
  <c r="B175" i="1"/>
  <c r="E175" i="1"/>
  <c r="B176" i="1"/>
  <c r="E176" i="1"/>
  <c r="B177" i="1"/>
  <c r="E177" i="1"/>
  <c r="B178" i="1"/>
  <c r="E178" i="1"/>
  <c r="B179" i="1"/>
  <c r="E179" i="1"/>
</calcChain>
</file>

<file path=xl/sharedStrings.xml><?xml version="1.0" encoding="utf-8"?>
<sst xmlns="http://schemas.openxmlformats.org/spreadsheetml/2006/main" count="15" uniqueCount="3">
  <si>
    <t>Zeit</t>
  </si>
  <si>
    <t>HSIA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</si>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</sst>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;@"/>
    <numFmt numFmtId="169" formatCode="h/mm&quot; Uhr&quot;;@"/>
    <numFmt numFmtId="170" formatCode="0.00_ ;[Red]\-0.00\ "/>
    <numFmt numFmtId="173" formatCode="0.00000_ ;[Red]\-0.00000\ "/>
  </numFmts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C16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0" fillId="3" borderId="0" xfId="0" applyNumberFormat="1" applyFill="1"/>
    <xf numFmtId="164" fontId="2" fillId="2" borderId="0" xfId="0" applyNumberFormat="1" applyFont="1" applyFill="1"/>
    <xf numFmtId="164" fontId="2" fillId="3" borderId="0" xfId="0" applyNumberFormat="1" applyFont="1" applyFill="1"/>
    <xf numFmtId="164" fontId="1" fillId="0" borderId="0" xfId="0" applyNumberFormat="1" applyFont="1"/>
    <xf numFmtId="22" fontId="0" fillId="0" borderId="0" xfId="0" applyNumberFormat="1"/>
    <xf numFmtId="169" fontId="0" fillId="0" borderId="0" xfId="0" applyNumberFormat="1"/>
    <xf numFmtId="169" fontId="0" fillId="2" borderId="0" xfId="0" applyNumberFormat="1" applyFill="1"/>
    <xf numFmtId="169" fontId="0" fillId="3" borderId="0" xfId="0" applyNumberFormat="1" applyFill="1"/>
    <xf numFmtId="169" fontId="2" fillId="2" borderId="0" xfId="0" applyNumberFormat="1" applyFont="1" applyFill="1"/>
    <xf numFmtId="169" fontId="2" fillId="3" borderId="0" xfId="0" applyNumberFormat="1" applyFont="1" applyFill="1"/>
    <xf numFmtId="169" fontId="1" fillId="0" borderId="0" xfId="0" applyNumberFormat="1" applyFont="1"/>
    <xf numFmtId="164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/>
    <xf numFmtId="173" fontId="0" fillId="0" borderId="0" xfId="0" applyNumberFormat="1"/>
    <xf numFmtId="164" fontId="0" fillId="0" borderId="0" xfId="0" applyNumberFormat="1" applyFill="1"/>
    <xf numFmtId="169" fontId="0" fillId="0" borderId="0" xfId="0" applyNumberFormat="1" applyFill="1"/>
    <xf numFmtId="164" fontId="0" fillId="2" borderId="1" xfId="0" applyNumberFormat="1" applyFill="1" applyBorder="1"/>
    <xf numFmtId="169" fontId="0" fillId="2" borderId="2" xfId="0" applyNumberFormat="1" applyFill="1" applyBorder="1"/>
    <xf numFmtId="164" fontId="0" fillId="2" borderId="2" xfId="0" applyNumberFormat="1" applyFill="1" applyBorder="1"/>
    <xf numFmtId="164" fontId="0" fillId="3" borderId="2" xfId="0" applyNumberFormat="1" applyFill="1" applyBorder="1"/>
    <xf numFmtId="169" fontId="0" fillId="3" borderId="3" xfId="0" applyNumberFormat="1" applyFill="1" applyBorder="1"/>
    <xf numFmtId="164" fontId="0" fillId="0" borderId="4" xfId="0" applyNumberFormat="1" applyFill="1" applyBorder="1"/>
    <xf numFmtId="169" fontId="0" fillId="0" borderId="0" xfId="0" applyNumberFormat="1" applyFill="1" applyBorder="1"/>
    <xf numFmtId="164" fontId="0" fillId="2" borderId="0" xfId="0" applyNumberFormat="1" applyFill="1" applyBorder="1"/>
    <xf numFmtId="169" fontId="0" fillId="2" borderId="0" xfId="0" applyNumberFormat="1" applyFill="1" applyBorder="1"/>
    <xf numFmtId="164" fontId="2" fillId="2" borderId="0" xfId="0" applyNumberFormat="1" applyFont="1" applyFill="1" applyBorder="1"/>
    <xf numFmtId="169" fontId="2" fillId="2" borderId="5" xfId="0" applyNumberFormat="1" applyFont="1" applyFill="1" applyBorder="1"/>
    <xf numFmtId="164" fontId="0" fillId="0" borderId="0" xfId="0" applyNumberFormat="1" applyBorder="1"/>
    <xf numFmtId="169" fontId="0" fillId="0" borderId="0" xfId="0" applyNumberFormat="1" applyBorder="1"/>
    <xf numFmtId="164" fontId="0" fillId="2" borderId="4" xfId="0" applyNumberFormat="1" applyFill="1" applyBorder="1"/>
    <xf numFmtId="164" fontId="2" fillId="3" borderId="0" xfId="0" applyNumberFormat="1" applyFont="1" applyFill="1" applyBorder="1"/>
    <xf numFmtId="169" fontId="2" fillId="3" borderId="5" xfId="0" applyNumberFormat="1" applyFont="1" applyFill="1" applyBorder="1"/>
    <xf numFmtId="164" fontId="0" fillId="0" borderId="4" xfId="0" applyNumberFormat="1" applyBorder="1"/>
    <xf numFmtId="164" fontId="0" fillId="3" borderId="0" xfId="0" applyNumberFormat="1" applyFill="1" applyBorder="1"/>
    <xf numFmtId="164" fontId="0" fillId="0" borderId="6" xfId="0" applyNumberFormat="1" applyBorder="1"/>
    <xf numFmtId="169" fontId="0" fillId="0" borderId="7" xfId="0" applyNumberFormat="1" applyBorder="1"/>
    <xf numFmtId="164" fontId="0" fillId="0" borderId="7" xfId="0" applyNumberFormat="1" applyBorder="1"/>
    <xf numFmtId="164" fontId="0" fillId="2" borderId="7" xfId="0" applyNumberFormat="1" applyFill="1" applyBorder="1"/>
    <xf numFmtId="164" fontId="2" fillId="2" borderId="7" xfId="0" applyNumberFormat="1" applyFont="1" applyFill="1" applyBorder="1"/>
    <xf numFmtId="169" fontId="2" fillId="2" borderId="8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169" fontId="0" fillId="2" borderId="9" xfId="0" applyNumberFormat="1" applyFill="1" applyBorder="1"/>
    <xf numFmtId="169" fontId="0" fillId="2" borderId="10" xfId="0" applyNumberFormat="1" applyFill="1" applyBorder="1"/>
    <xf numFmtId="169" fontId="0" fillId="0" borderId="10" xfId="0" applyNumberFormat="1" applyBorder="1"/>
    <xf numFmtId="169" fontId="0" fillId="0" borderId="11" xfId="0" applyNumberFormat="1" applyBorder="1"/>
    <xf numFmtId="169" fontId="0" fillId="2" borderId="11" xfId="0" applyNumberFormat="1" applyFill="1" applyBorder="1"/>
    <xf numFmtId="169" fontId="0" fillId="3" borderId="10" xfId="0" applyNumberFormat="1" applyFill="1" applyBorder="1"/>
    <xf numFmtId="169" fontId="2" fillId="2" borderId="11" xfId="0" applyNumberFormat="1" applyFont="1" applyFill="1" applyBorder="1"/>
  </cellXfs>
  <cellStyles count="29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3"/>
  <sheetViews>
    <sheetView tabSelected="1" workbookViewId="0">
      <selection activeCell="F36" sqref="F36"/>
    </sheetView>
  </sheetViews>
  <sheetFormatPr baseColWidth="10" defaultRowHeight="15" x14ac:dyDescent="0"/>
  <cols>
    <col min="1" max="1" width="14.5" style="1" bestFit="1" customWidth="1"/>
    <col min="2" max="2" width="9.33203125" style="8" bestFit="1" customWidth="1"/>
    <col min="3" max="3" width="15" style="16" customWidth="1"/>
    <col min="4" max="4" width="10.83203125" style="17"/>
    <col min="5" max="5" width="13.33203125" bestFit="1" customWidth="1"/>
    <col min="6" max="6" width="10.33203125" bestFit="1" customWidth="1"/>
    <col min="7" max="7" width="9.33203125" bestFit="1" customWidth="1"/>
    <col min="8" max="8" width="10.33203125" bestFit="1" customWidth="1"/>
    <col min="9" max="9" width="9.33203125" bestFit="1" customWidth="1"/>
    <col min="10" max="10" width="10.33203125" bestFit="1" customWidth="1"/>
    <col min="11" max="11" width="9.33203125" bestFit="1" customWidth="1"/>
    <col min="12" max="12" width="10.33203125" bestFit="1" customWidth="1"/>
    <col min="13" max="13" width="9.33203125" bestFit="1" customWidth="1"/>
    <col min="14" max="14" width="10.33203125" bestFit="1" customWidth="1"/>
    <col min="15" max="15" width="9.33203125" bestFit="1" customWidth="1"/>
    <col min="16" max="16" width="10.33203125" bestFit="1" customWidth="1"/>
    <col min="17" max="17" width="9.33203125" bestFit="1" customWidth="1"/>
  </cols>
  <sheetData>
    <row r="1" spans="1:17" ht="16" thickBot="1">
      <c r="A1" s="14" t="s">
        <v>1</v>
      </c>
      <c r="B1" s="15" t="s">
        <v>0</v>
      </c>
    </row>
    <row r="2" spans="1:17" ht="16" thickBot="1">
      <c r="A2" s="2">
        <v>35</v>
      </c>
      <c r="B2" s="9">
        <v>35</v>
      </c>
      <c r="E2" s="7"/>
      <c r="F2" s="44" t="s">
        <v>1</v>
      </c>
      <c r="G2" s="45" t="s">
        <v>0</v>
      </c>
      <c r="H2" s="44" t="s">
        <v>1</v>
      </c>
      <c r="I2" s="47" t="s">
        <v>0</v>
      </c>
      <c r="J2" s="45" t="s">
        <v>1</v>
      </c>
      <c r="K2" s="47" t="s">
        <v>0</v>
      </c>
      <c r="L2" s="45" t="s">
        <v>1</v>
      </c>
      <c r="M2" s="47" t="s">
        <v>0</v>
      </c>
      <c r="N2" s="45" t="s">
        <v>1</v>
      </c>
      <c r="O2" s="47" t="s">
        <v>0</v>
      </c>
      <c r="P2" s="45" t="s">
        <v>1</v>
      </c>
      <c r="Q2" s="46" t="s">
        <v>0</v>
      </c>
    </row>
    <row r="3" spans="1:17">
      <c r="A3" s="2">
        <v>401</v>
      </c>
      <c r="B3" s="9">
        <v>401</v>
      </c>
      <c r="C3" s="16">
        <f t="shared" ref="C2:C16" si="0">B3-B2</f>
        <v>366</v>
      </c>
      <c r="F3" s="20">
        <v>401</v>
      </c>
      <c r="G3" s="21">
        <v>401</v>
      </c>
      <c r="H3" s="20">
        <v>9167</v>
      </c>
      <c r="I3" s="48">
        <v>9167.6506944444445</v>
      </c>
      <c r="J3" s="22">
        <v>17933</v>
      </c>
      <c r="K3" s="48">
        <v>17933.474305555555</v>
      </c>
      <c r="L3" s="22">
        <v>26699</v>
      </c>
      <c r="M3" s="48">
        <v>26699.294444444444</v>
      </c>
      <c r="N3" s="22">
        <v>35465</v>
      </c>
      <c r="O3" s="48">
        <v>35465.12777777778</v>
      </c>
      <c r="P3" s="23">
        <v>44230</v>
      </c>
      <c r="Q3" s="24">
        <v>44230.963888888888</v>
      </c>
    </row>
    <row r="4" spans="1:17">
      <c r="A4" s="18">
        <v>767</v>
      </c>
      <c r="B4" s="19">
        <v>767</v>
      </c>
      <c r="C4" s="16">
        <f t="shared" si="0"/>
        <v>366</v>
      </c>
      <c r="F4" s="25">
        <v>767</v>
      </c>
      <c r="G4" s="26">
        <v>767</v>
      </c>
      <c r="H4" s="33">
        <v>9532</v>
      </c>
      <c r="I4" s="49">
        <v>9532.9020833333325</v>
      </c>
      <c r="J4" s="27">
        <v>18298</v>
      </c>
      <c r="K4" s="49">
        <v>18298.722916666666</v>
      </c>
      <c r="L4" s="27">
        <v>27064</v>
      </c>
      <c r="M4" s="49">
        <v>27064.541666666668</v>
      </c>
      <c r="N4" s="27">
        <v>35830</v>
      </c>
      <c r="O4" s="49">
        <v>35830.370138888888</v>
      </c>
      <c r="P4" s="29">
        <v>44596</v>
      </c>
      <c r="Q4" s="30">
        <v>44596.206944444442</v>
      </c>
    </row>
    <row r="5" spans="1:17">
      <c r="A5" s="18">
        <v>1132</v>
      </c>
      <c r="B5" s="19">
        <v>1132</v>
      </c>
      <c r="C5" s="16">
        <f t="shared" si="0"/>
        <v>365</v>
      </c>
      <c r="F5" s="25">
        <v>1132</v>
      </c>
      <c r="G5" s="26">
        <v>1132</v>
      </c>
      <c r="H5" s="36">
        <v>9898</v>
      </c>
      <c r="I5" s="50">
        <v>9898.146527777777</v>
      </c>
      <c r="J5" s="27">
        <v>18663</v>
      </c>
      <c r="K5" s="49">
        <v>18663.968055555557</v>
      </c>
      <c r="L5" s="27">
        <v>27429</v>
      </c>
      <c r="M5" s="49">
        <v>27429.790972222221</v>
      </c>
      <c r="N5" s="27">
        <v>36195</v>
      </c>
      <c r="O5" s="49">
        <v>36195.612500000003</v>
      </c>
      <c r="P5" s="29">
        <v>44961</v>
      </c>
      <c r="Q5" s="30">
        <v>44961.449305555558</v>
      </c>
    </row>
    <row r="6" spans="1:17">
      <c r="A6" s="18">
        <v>1497</v>
      </c>
      <c r="B6" s="19">
        <v>1497</v>
      </c>
      <c r="C6" s="16">
        <f t="shared" si="0"/>
        <v>365</v>
      </c>
      <c r="F6" s="25">
        <v>1497</v>
      </c>
      <c r="G6" s="26">
        <v>1497</v>
      </c>
      <c r="H6" s="36">
        <v>10263</v>
      </c>
      <c r="I6" s="50">
        <v>10263.386805555556</v>
      </c>
      <c r="J6" s="31">
        <v>19029</v>
      </c>
      <c r="K6" s="50">
        <v>19029.204166666666</v>
      </c>
      <c r="L6" s="31">
        <v>27795</v>
      </c>
      <c r="M6" s="50">
        <v>27795.027777777777</v>
      </c>
      <c r="N6" s="27">
        <v>36560</v>
      </c>
      <c r="O6" s="49">
        <v>36560.855555555558</v>
      </c>
      <c r="P6" s="29">
        <v>45326</v>
      </c>
      <c r="Q6" s="30">
        <v>45326.692361111112</v>
      </c>
    </row>
    <row r="7" spans="1:17">
      <c r="A7" s="2">
        <v>1862</v>
      </c>
      <c r="B7" s="9">
        <v>1862</v>
      </c>
      <c r="C7" s="16">
        <f t="shared" si="0"/>
        <v>365</v>
      </c>
      <c r="F7" s="33">
        <v>1862</v>
      </c>
      <c r="G7" s="28">
        <v>1862</v>
      </c>
      <c r="H7" s="33">
        <v>10628</v>
      </c>
      <c r="I7" s="49">
        <v>10628.638194444444</v>
      </c>
      <c r="J7" s="27">
        <v>19394</v>
      </c>
      <c r="K7" s="49">
        <v>19394.448611111111</v>
      </c>
      <c r="L7" s="27">
        <v>28160</v>
      </c>
      <c r="M7" s="49">
        <v>28160.273611111112</v>
      </c>
      <c r="N7" s="27">
        <v>36926</v>
      </c>
      <c r="O7" s="49">
        <v>36926.097222222219</v>
      </c>
      <c r="P7" s="34">
        <v>45691</v>
      </c>
      <c r="Q7" s="35">
        <v>45691.935416666667</v>
      </c>
    </row>
    <row r="8" spans="1:17">
      <c r="A8" s="18">
        <v>2228</v>
      </c>
      <c r="B8" s="19">
        <v>2228</v>
      </c>
      <c r="C8" s="16">
        <f t="shared" si="0"/>
        <v>366</v>
      </c>
      <c r="F8" s="25">
        <v>2228</v>
      </c>
      <c r="G8" s="26">
        <v>2228</v>
      </c>
      <c r="H8" s="33">
        <v>10993</v>
      </c>
      <c r="I8" s="49">
        <v>10993.869444444445</v>
      </c>
      <c r="J8" s="27">
        <v>19759</v>
      </c>
      <c r="K8" s="49">
        <v>19759.688194444443</v>
      </c>
      <c r="L8" s="27">
        <v>28525</v>
      </c>
      <c r="M8" s="49">
        <v>28525.518749999999</v>
      </c>
      <c r="N8" s="27">
        <v>37291</v>
      </c>
      <c r="O8" s="49">
        <v>37291.338888888888</v>
      </c>
      <c r="P8" s="29">
        <v>46057</v>
      </c>
      <c r="Q8" s="30">
        <v>46057.177777777775</v>
      </c>
    </row>
    <row r="9" spans="1:17">
      <c r="A9" s="18">
        <v>2593</v>
      </c>
      <c r="B9" s="19">
        <v>2593</v>
      </c>
      <c r="C9" s="16">
        <f t="shared" si="0"/>
        <v>365</v>
      </c>
      <c r="F9" s="25">
        <v>2593</v>
      </c>
      <c r="G9" s="26">
        <v>2593</v>
      </c>
      <c r="H9" s="36">
        <v>11359</v>
      </c>
      <c r="I9" s="50">
        <v>11359.111805555556</v>
      </c>
      <c r="J9" s="27">
        <v>20124</v>
      </c>
      <c r="K9" s="49">
        <v>20124.929166666665</v>
      </c>
      <c r="L9" s="27">
        <v>28890</v>
      </c>
      <c r="M9" s="49">
        <v>28890.759027777778</v>
      </c>
      <c r="N9" s="27">
        <v>37656</v>
      </c>
      <c r="O9" s="49">
        <v>37656.581250000003</v>
      </c>
      <c r="P9" s="29">
        <v>46422</v>
      </c>
      <c r="Q9" s="30">
        <v>46422.42083333333</v>
      </c>
    </row>
    <row r="10" spans="1:17">
      <c r="A10" s="18">
        <v>2958</v>
      </c>
      <c r="B10" s="19">
        <v>2958</v>
      </c>
      <c r="C10" s="16">
        <f t="shared" si="0"/>
        <v>365</v>
      </c>
      <c r="F10" s="25">
        <v>2958</v>
      </c>
      <c r="G10" s="26">
        <v>2958</v>
      </c>
      <c r="H10" s="36">
        <v>11724</v>
      </c>
      <c r="I10" s="50">
        <v>11724.354166666666</v>
      </c>
      <c r="J10" s="31">
        <v>20490</v>
      </c>
      <c r="K10" s="50">
        <v>20490.175694444446</v>
      </c>
      <c r="L10" s="31">
        <v>29256</v>
      </c>
      <c r="M10" s="50">
        <v>29256.006944444445</v>
      </c>
      <c r="N10" s="27">
        <v>38021</v>
      </c>
      <c r="O10" s="49">
        <v>38021.823611111111</v>
      </c>
      <c r="P10" s="29">
        <v>46787</v>
      </c>
      <c r="Q10" s="30">
        <v>46787.643055555556</v>
      </c>
    </row>
    <row r="11" spans="1:17">
      <c r="A11" s="2">
        <v>3323</v>
      </c>
      <c r="B11" s="9">
        <v>3323</v>
      </c>
      <c r="C11" s="16">
        <f t="shared" si="0"/>
        <v>365</v>
      </c>
      <c r="F11" s="33">
        <v>3323</v>
      </c>
      <c r="G11" s="28">
        <v>3323</v>
      </c>
      <c r="H11" s="33">
        <v>12089</v>
      </c>
      <c r="I11" s="49">
        <v>12089.590277777777</v>
      </c>
      <c r="J11" s="27">
        <v>20855</v>
      </c>
      <c r="K11" s="49">
        <v>20855.413194444445</v>
      </c>
      <c r="L11" s="27">
        <v>29621</v>
      </c>
      <c r="M11" s="49">
        <v>29621.24722222222</v>
      </c>
      <c r="N11" s="27">
        <v>38387</v>
      </c>
      <c r="O11" s="49">
        <v>38387.06527777778</v>
      </c>
      <c r="P11" s="34">
        <v>47152</v>
      </c>
      <c r="Q11" s="35">
        <v>47152.90625</v>
      </c>
    </row>
    <row r="12" spans="1:17">
      <c r="A12" s="18">
        <v>3689</v>
      </c>
      <c r="B12" s="19">
        <v>3689</v>
      </c>
      <c r="C12" s="16">
        <f t="shared" si="0"/>
        <v>366</v>
      </c>
      <c r="F12" s="25">
        <v>3689</v>
      </c>
      <c r="G12" s="26">
        <v>3689</v>
      </c>
      <c r="H12" s="33">
        <v>12454</v>
      </c>
      <c r="I12" s="49">
        <v>12454.836111111112</v>
      </c>
      <c r="J12" s="27">
        <v>21220</v>
      </c>
      <c r="K12" s="49">
        <v>21220.659722222223</v>
      </c>
      <c r="L12" s="27">
        <v>29986</v>
      </c>
      <c r="M12" s="49">
        <v>29986.489583333332</v>
      </c>
      <c r="N12" s="27">
        <v>38752</v>
      </c>
      <c r="O12" s="49">
        <v>38752.309027777781</v>
      </c>
      <c r="P12" s="29">
        <v>47518</v>
      </c>
      <c r="Q12" s="30">
        <v>47518.149305555555</v>
      </c>
    </row>
    <row r="13" spans="1:17">
      <c r="A13" s="18">
        <v>4054</v>
      </c>
      <c r="B13" s="19">
        <v>4054</v>
      </c>
      <c r="C13" s="16">
        <f t="shared" si="0"/>
        <v>365</v>
      </c>
      <c r="F13" s="25">
        <v>4054</v>
      </c>
      <c r="G13" s="26">
        <v>4054</v>
      </c>
      <c r="H13" s="36">
        <v>12820</v>
      </c>
      <c r="I13" s="50">
        <v>12820.075694444444</v>
      </c>
      <c r="J13" s="27">
        <v>21585</v>
      </c>
      <c r="K13" s="49">
        <v>21585.90486111111</v>
      </c>
      <c r="L13" s="27">
        <v>30351</v>
      </c>
      <c r="M13" s="49">
        <v>30351.732638888891</v>
      </c>
      <c r="N13" s="27">
        <v>39117</v>
      </c>
      <c r="O13" s="49">
        <v>39117.551388888889</v>
      </c>
      <c r="P13" s="29">
        <v>47883</v>
      </c>
      <c r="Q13" s="30">
        <v>47883.381249999999</v>
      </c>
    </row>
    <row r="14" spans="1:17">
      <c r="A14" s="18">
        <v>4419</v>
      </c>
      <c r="B14" s="19">
        <v>4419</v>
      </c>
      <c r="C14" s="16">
        <f t="shared" si="0"/>
        <v>365</v>
      </c>
      <c r="F14" s="25">
        <v>4419</v>
      </c>
      <c r="G14" s="26">
        <v>4419</v>
      </c>
      <c r="H14" s="36">
        <v>13185</v>
      </c>
      <c r="I14" s="50">
        <v>13185.3125</v>
      </c>
      <c r="J14" s="31">
        <v>21951</v>
      </c>
      <c r="K14" s="50">
        <v>21951.140972222223</v>
      </c>
      <c r="L14" s="27">
        <v>30716</v>
      </c>
      <c r="M14" s="49">
        <v>30716.972222222223</v>
      </c>
      <c r="N14" s="27">
        <v>39482</v>
      </c>
      <c r="O14" s="49">
        <v>39482.793749999997</v>
      </c>
      <c r="P14" s="29">
        <v>48248</v>
      </c>
      <c r="Q14" s="30">
        <v>48248.634722222225</v>
      </c>
    </row>
    <row r="15" spans="1:17">
      <c r="A15" s="2">
        <v>41309.738194444442</v>
      </c>
      <c r="B15" s="9">
        <v>41309.738194444442</v>
      </c>
      <c r="F15" s="33">
        <v>41309.738194444442</v>
      </c>
      <c r="G15" s="28">
        <v>41309.738194444442</v>
      </c>
      <c r="H15" s="33">
        <v>13550</v>
      </c>
      <c r="I15" s="49">
        <v>13550.559722222222</v>
      </c>
      <c r="J15" s="27">
        <v>22316</v>
      </c>
      <c r="K15" s="49">
        <v>22316.390972222223</v>
      </c>
      <c r="L15" s="27">
        <v>31082</v>
      </c>
      <c r="M15" s="49">
        <v>31082.21875</v>
      </c>
      <c r="N15" s="27">
        <v>39848</v>
      </c>
      <c r="O15" s="49">
        <v>39848.036111111112</v>
      </c>
      <c r="P15" s="34">
        <v>48613</v>
      </c>
      <c r="Q15" s="35">
        <v>48613.874722222223</v>
      </c>
    </row>
    <row r="16" spans="1:17">
      <c r="A16" s="2">
        <v>5149</v>
      </c>
      <c r="B16" s="9">
        <v>5149.9784722222221</v>
      </c>
      <c r="F16" s="33">
        <v>5149</v>
      </c>
      <c r="G16" s="28">
        <v>5149.9784722222221</v>
      </c>
      <c r="H16" s="33">
        <v>13915</v>
      </c>
      <c r="I16" s="49">
        <v>13915.802083333334</v>
      </c>
      <c r="J16" s="27">
        <v>22681</v>
      </c>
      <c r="K16" s="49">
        <v>22681.637500000001</v>
      </c>
      <c r="L16" s="27">
        <v>31447</v>
      </c>
      <c r="M16" s="49">
        <v>31447.469444444443</v>
      </c>
      <c r="N16" s="27">
        <v>40213</v>
      </c>
      <c r="O16" s="49">
        <v>40213.279166666667</v>
      </c>
      <c r="P16" s="29">
        <v>48979.24</v>
      </c>
      <c r="Q16" s="30">
        <v>48979.114722222221</v>
      </c>
    </row>
    <row r="17" spans="1:17">
      <c r="A17" s="1">
        <v>5515</v>
      </c>
      <c r="B17" s="8">
        <v>5515.2263888888892</v>
      </c>
      <c r="C17" s="16">
        <f t="shared" ref="C15:C80" si="1">B17-B16</f>
        <v>365.24791666666715</v>
      </c>
      <c r="D17" s="17">
        <f>B17-B16</f>
        <v>365.24791666666715</v>
      </c>
      <c r="E17" s="17">
        <f>(AVERAGE(D17:D134))</f>
        <v>365.24284957627123</v>
      </c>
      <c r="F17" s="36">
        <v>5515</v>
      </c>
      <c r="G17" s="32">
        <v>5515.2263888888892</v>
      </c>
      <c r="H17" s="36">
        <v>14281</v>
      </c>
      <c r="I17" s="50">
        <v>14281.053472222222</v>
      </c>
      <c r="J17" s="27">
        <v>23046</v>
      </c>
      <c r="K17" s="49">
        <v>23046.880555555555</v>
      </c>
      <c r="L17" s="27">
        <v>31812</v>
      </c>
      <c r="M17" s="49">
        <v>31812.701388888891</v>
      </c>
      <c r="N17" s="27">
        <v>40578</v>
      </c>
      <c r="O17" s="49">
        <v>40578.522222222222</v>
      </c>
      <c r="P17" s="29">
        <v>49344.479999999996</v>
      </c>
      <c r="Q17" s="30">
        <v>49344.354722222219</v>
      </c>
    </row>
    <row r="18" spans="1:17">
      <c r="A18" s="2">
        <v>5879</v>
      </c>
      <c r="B18" s="9">
        <v>5879.4680555555551</v>
      </c>
      <c r="C18" s="16">
        <f t="shared" si="1"/>
        <v>364.24166666666588</v>
      </c>
      <c r="D18" s="17">
        <f t="shared" ref="D18:D81" si="2">B18-B17</f>
        <v>364.24166666666588</v>
      </c>
      <c r="F18" s="33">
        <v>5879</v>
      </c>
      <c r="G18" s="28">
        <v>5879.4680555555551</v>
      </c>
      <c r="H18" s="36">
        <v>14646</v>
      </c>
      <c r="I18" s="50">
        <v>14646.297222222222</v>
      </c>
      <c r="J18" s="31">
        <v>23412</v>
      </c>
      <c r="K18" s="50">
        <v>23412.128472222223</v>
      </c>
      <c r="L18" s="27">
        <v>32177</v>
      </c>
      <c r="M18" s="49">
        <v>32177.943055555555</v>
      </c>
      <c r="N18" s="27">
        <v>40943</v>
      </c>
      <c r="O18" s="49">
        <v>40943.777777777781</v>
      </c>
      <c r="P18" s="29">
        <v>49709.719999999994</v>
      </c>
      <c r="Q18" s="30">
        <v>49709.594722222217</v>
      </c>
    </row>
    <row r="19" spans="1:17">
      <c r="A19" s="2">
        <v>6245</v>
      </c>
      <c r="B19" s="9">
        <v>6245.7069444444442</v>
      </c>
      <c r="C19" s="16">
        <f t="shared" si="1"/>
        <v>366.23888888888905</v>
      </c>
      <c r="D19" s="17">
        <f t="shared" si="2"/>
        <v>366.23888888888905</v>
      </c>
      <c r="F19" s="33">
        <v>6245</v>
      </c>
      <c r="G19" s="28">
        <v>6245.7069444444442</v>
      </c>
      <c r="H19" s="33">
        <v>15011</v>
      </c>
      <c r="I19" s="49">
        <v>15011.534722222223</v>
      </c>
      <c r="J19" s="27">
        <v>23777</v>
      </c>
      <c r="K19" s="49">
        <v>23777.365277777779</v>
      </c>
      <c r="L19" s="27">
        <v>32543</v>
      </c>
      <c r="M19" s="49">
        <v>32543.18472222222</v>
      </c>
      <c r="N19" s="27">
        <v>41309</v>
      </c>
      <c r="O19" s="49">
        <v>41309.013194444444</v>
      </c>
      <c r="P19" s="34">
        <v>50074.959999999992</v>
      </c>
      <c r="Q19" s="35">
        <v>50074.834722222215</v>
      </c>
    </row>
    <row r="20" spans="1:17">
      <c r="A20" s="2">
        <v>6610</v>
      </c>
      <c r="B20" s="9">
        <v>6610.9534722222224</v>
      </c>
      <c r="C20" s="16">
        <f t="shared" si="1"/>
        <v>365.24652777777828</v>
      </c>
      <c r="D20" s="17">
        <f t="shared" si="2"/>
        <v>365.24652777777828</v>
      </c>
      <c r="F20" s="33">
        <v>6610</v>
      </c>
      <c r="G20" s="28">
        <v>6610.9534722222224</v>
      </c>
      <c r="H20" s="33">
        <v>15376</v>
      </c>
      <c r="I20" s="49">
        <v>15376.784027777778</v>
      </c>
      <c r="J20" s="27">
        <v>24142</v>
      </c>
      <c r="K20" s="49">
        <v>24142.609722222223</v>
      </c>
      <c r="L20" s="27">
        <v>32908</v>
      </c>
      <c r="M20" s="49">
        <v>32908.427083333336</v>
      </c>
      <c r="N20" s="27">
        <v>41674</v>
      </c>
      <c r="O20" s="49">
        <v>41674.26458333333</v>
      </c>
      <c r="P20" s="29">
        <v>50440.19999999999</v>
      </c>
      <c r="Q20" s="30">
        <v>50440.074722222213</v>
      </c>
    </row>
    <row r="21" spans="1:17">
      <c r="A21" s="1">
        <v>6976</v>
      </c>
      <c r="B21" s="8">
        <v>6976.1944444444443</v>
      </c>
      <c r="C21" s="16">
        <f t="shared" si="1"/>
        <v>365.2409722222219</v>
      </c>
      <c r="D21" s="17">
        <f t="shared" si="2"/>
        <v>365.2409722222219</v>
      </c>
      <c r="F21" s="36">
        <v>6976</v>
      </c>
      <c r="G21" s="32">
        <v>6976.1944444444443</v>
      </c>
      <c r="H21" s="36">
        <v>15742</v>
      </c>
      <c r="I21" s="50">
        <v>15742.028472222222</v>
      </c>
      <c r="J21" s="27">
        <v>24507</v>
      </c>
      <c r="K21" s="49">
        <v>24507.854861111111</v>
      </c>
      <c r="L21" s="27">
        <v>33273</v>
      </c>
      <c r="M21" s="49">
        <v>33273.669444444444</v>
      </c>
      <c r="N21" s="27">
        <v>42039</v>
      </c>
      <c r="O21" s="49">
        <v>42039.506249999999</v>
      </c>
      <c r="P21" s="29">
        <v>50805.439999999988</v>
      </c>
      <c r="Q21" s="30">
        <v>50805.314722222211</v>
      </c>
    </row>
    <row r="22" spans="1:17">
      <c r="A22" s="1">
        <v>7341</v>
      </c>
      <c r="B22" s="8">
        <v>7341.4354166666662</v>
      </c>
      <c r="C22" s="16">
        <f t="shared" si="1"/>
        <v>365.2409722222219</v>
      </c>
      <c r="D22" s="17">
        <f t="shared" si="2"/>
        <v>365.2409722222219</v>
      </c>
      <c r="F22" s="36">
        <v>7341</v>
      </c>
      <c r="G22" s="32">
        <v>7341.4354166666662</v>
      </c>
      <c r="H22" s="36">
        <v>16107</v>
      </c>
      <c r="I22" s="50">
        <v>16107.265972222222</v>
      </c>
      <c r="J22" s="31">
        <v>24873</v>
      </c>
      <c r="K22" s="50">
        <v>24873.088888888888</v>
      </c>
      <c r="L22" s="27">
        <v>33638</v>
      </c>
      <c r="M22" s="49">
        <v>33638.912499999999</v>
      </c>
      <c r="N22" s="27">
        <v>42404</v>
      </c>
      <c r="O22" s="49">
        <v>42404.759722222225</v>
      </c>
      <c r="P22" s="29">
        <v>51170.679999999986</v>
      </c>
      <c r="Q22" s="30">
        <v>51170.554722222209</v>
      </c>
    </row>
    <row r="23" spans="1:17">
      <c r="A23" s="2">
        <v>7706</v>
      </c>
      <c r="B23" s="9">
        <v>7706.6812499999996</v>
      </c>
      <c r="C23" s="16">
        <f t="shared" si="1"/>
        <v>365.24583333333339</v>
      </c>
      <c r="D23" s="17">
        <f t="shared" si="2"/>
        <v>365.24583333333339</v>
      </c>
      <c r="F23" s="33">
        <v>7706</v>
      </c>
      <c r="G23" s="28">
        <v>7706.6812499999996</v>
      </c>
      <c r="H23" s="33">
        <v>16472</v>
      </c>
      <c r="I23" s="49">
        <v>16472.888888888891</v>
      </c>
      <c r="J23" s="27">
        <v>25238</v>
      </c>
      <c r="K23" s="49">
        <v>25238.332638888889</v>
      </c>
      <c r="L23" s="27">
        <v>34004</v>
      </c>
      <c r="M23" s="49">
        <v>34004.154861111114</v>
      </c>
      <c r="N23" s="37">
        <v>42769</v>
      </c>
      <c r="O23" s="53">
        <v>42769.992361111108</v>
      </c>
      <c r="P23" s="34">
        <v>51535.919999999984</v>
      </c>
      <c r="Q23" s="35">
        <v>51535.794722222206</v>
      </c>
    </row>
    <row r="24" spans="1:17">
      <c r="A24" s="2">
        <v>8071</v>
      </c>
      <c r="B24" s="9">
        <v>8071.9215277777776</v>
      </c>
      <c r="C24" s="16">
        <f t="shared" si="1"/>
        <v>365.24027777777792</v>
      </c>
      <c r="D24" s="17">
        <f t="shared" si="2"/>
        <v>365.24027777777792</v>
      </c>
      <c r="F24" s="33">
        <v>8071</v>
      </c>
      <c r="G24" s="28">
        <v>8071.9215277777776</v>
      </c>
      <c r="H24" s="33">
        <v>16837</v>
      </c>
      <c r="I24" s="49">
        <v>16837.753472222223</v>
      </c>
      <c r="J24" s="27">
        <v>25603</v>
      </c>
      <c r="K24" s="49">
        <v>25603.573611111111</v>
      </c>
      <c r="L24" s="27">
        <v>34369</v>
      </c>
      <c r="M24" s="49">
        <v>34369.397916666669</v>
      </c>
      <c r="N24" s="27">
        <v>43135</v>
      </c>
      <c r="O24" s="49">
        <v>43135.234722222223</v>
      </c>
      <c r="P24" s="29">
        <v>51901.159999999982</v>
      </c>
      <c r="Q24" s="30">
        <v>51901.034722222204</v>
      </c>
    </row>
    <row r="25" spans="1:17">
      <c r="A25" s="1">
        <v>8437</v>
      </c>
      <c r="B25" s="8">
        <v>8437.1673611111109</v>
      </c>
      <c r="C25" s="16">
        <f t="shared" si="1"/>
        <v>365.24583333333339</v>
      </c>
      <c r="D25" s="17">
        <f t="shared" si="2"/>
        <v>365.24583333333339</v>
      </c>
      <c r="F25" s="36">
        <v>8437</v>
      </c>
      <c r="G25" s="32">
        <v>8437.1673611111109</v>
      </c>
      <c r="H25" s="33">
        <v>17202</v>
      </c>
      <c r="I25" s="49">
        <v>17202.977083333335</v>
      </c>
      <c r="J25" s="27">
        <v>25968</v>
      </c>
      <c r="K25" s="49">
        <v>25968.80972222222</v>
      </c>
      <c r="L25" s="27">
        <v>34734</v>
      </c>
      <c r="M25" s="49">
        <v>34734.64166666667</v>
      </c>
      <c r="N25" s="27">
        <v>43500</v>
      </c>
      <c r="O25" s="49">
        <v>43500.477777777778</v>
      </c>
      <c r="P25" s="29">
        <v>52266.39999999998</v>
      </c>
      <c r="Q25" s="30">
        <v>52266.274722222202</v>
      </c>
    </row>
    <row r="26" spans="1:17" ht="16" thickBot="1">
      <c r="A26" s="1">
        <v>8802</v>
      </c>
      <c r="B26" s="8">
        <v>8802.4097222222226</v>
      </c>
      <c r="C26" s="16">
        <f t="shared" si="1"/>
        <v>365.24236111111168</v>
      </c>
      <c r="D26" s="17">
        <f t="shared" si="2"/>
        <v>365.24236111111168</v>
      </c>
      <c r="F26" s="38">
        <v>8802</v>
      </c>
      <c r="G26" s="39">
        <v>8802.4097222222226</v>
      </c>
      <c r="H26" s="38">
        <v>17568</v>
      </c>
      <c r="I26" s="51">
        <v>17568.238194444446</v>
      </c>
      <c r="J26" s="40">
        <v>26334</v>
      </c>
      <c r="K26" s="51">
        <v>26334.055555555555</v>
      </c>
      <c r="L26" s="41">
        <v>35099</v>
      </c>
      <c r="M26" s="52">
        <v>35099.885416666664</v>
      </c>
      <c r="N26" s="42">
        <v>43865</v>
      </c>
      <c r="O26" s="54">
        <v>43865.720833333333</v>
      </c>
      <c r="P26" s="42">
        <v>52631.639999999978</v>
      </c>
      <c r="Q26" s="43">
        <v>52631.5147222222</v>
      </c>
    </row>
    <row r="27" spans="1:17">
      <c r="A27" s="2">
        <v>9167</v>
      </c>
      <c r="B27" s="9">
        <v>9167.6506944444445</v>
      </c>
      <c r="C27" s="16">
        <f t="shared" si="1"/>
        <v>365.2409722222219</v>
      </c>
      <c r="D27" s="17">
        <f t="shared" si="2"/>
        <v>365.2409722222219</v>
      </c>
    </row>
    <row r="28" spans="1:17">
      <c r="A28" s="2">
        <v>9532</v>
      </c>
      <c r="B28" s="9">
        <v>9532.9020833333325</v>
      </c>
      <c r="C28" s="16">
        <f t="shared" si="1"/>
        <v>365.25138888888796</v>
      </c>
      <c r="D28" s="17">
        <f t="shared" si="2"/>
        <v>365.25138888888796</v>
      </c>
    </row>
    <row r="29" spans="1:17">
      <c r="A29" s="1">
        <v>9898</v>
      </c>
      <c r="B29" s="8">
        <v>9898.146527777777</v>
      </c>
      <c r="C29" s="16">
        <f t="shared" si="1"/>
        <v>365.24444444444453</v>
      </c>
      <c r="D29" s="17">
        <f t="shared" si="2"/>
        <v>365.24444444444453</v>
      </c>
    </row>
    <row r="30" spans="1:17">
      <c r="A30" s="1">
        <v>10263</v>
      </c>
      <c r="B30" s="8">
        <v>10263.386805555556</v>
      </c>
      <c r="C30" s="16">
        <f t="shared" si="1"/>
        <v>365.24027777777883</v>
      </c>
      <c r="D30" s="17">
        <f t="shared" si="2"/>
        <v>365.24027777777883</v>
      </c>
    </row>
    <row r="31" spans="1:17">
      <c r="A31" s="2">
        <v>10628</v>
      </c>
      <c r="B31" s="9">
        <v>10628.638194444444</v>
      </c>
      <c r="C31" s="16">
        <f t="shared" si="1"/>
        <v>365.25138888888796</v>
      </c>
      <c r="D31" s="17">
        <f t="shared" si="2"/>
        <v>365.25138888888796</v>
      </c>
    </row>
    <row r="32" spans="1:17">
      <c r="A32" s="2">
        <v>10993</v>
      </c>
      <c r="B32" s="9">
        <v>10993.869444444445</v>
      </c>
      <c r="C32" s="16">
        <f t="shared" si="1"/>
        <v>365.23125000000073</v>
      </c>
      <c r="D32" s="17">
        <f t="shared" si="2"/>
        <v>365.23125000000073</v>
      </c>
    </row>
    <row r="33" spans="1:4">
      <c r="A33" s="1">
        <v>11359</v>
      </c>
      <c r="B33" s="8">
        <v>11359.111805555556</v>
      </c>
      <c r="C33" s="16">
        <f t="shared" si="1"/>
        <v>365.24236111111168</v>
      </c>
      <c r="D33" s="17">
        <f t="shared" si="2"/>
        <v>365.24236111111168</v>
      </c>
    </row>
    <row r="34" spans="1:4">
      <c r="A34" s="1">
        <v>11724</v>
      </c>
      <c r="B34" s="8">
        <v>11724.354166666666</v>
      </c>
      <c r="C34" s="16">
        <f t="shared" si="1"/>
        <v>365.24236111110986</v>
      </c>
      <c r="D34" s="17">
        <f t="shared" si="2"/>
        <v>365.24236111110986</v>
      </c>
    </row>
    <row r="35" spans="1:4">
      <c r="A35" s="2">
        <v>12089</v>
      </c>
      <c r="B35" s="9">
        <v>12089.590277777777</v>
      </c>
      <c r="C35" s="16">
        <f t="shared" si="1"/>
        <v>365.23611111111131</v>
      </c>
      <c r="D35" s="17">
        <f t="shared" si="2"/>
        <v>365.23611111111131</v>
      </c>
    </row>
    <row r="36" spans="1:4">
      <c r="A36" s="2">
        <v>12454</v>
      </c>
      <c r="B36" s="9">
        <v>12454.836111111112</v>
      </c>
      <c r="C36" s="16">
        <f t="shared" si="1"/>
        <v>365.2458333333343</v>
      </c>
      <c r="D36" s="17">
        <f t="shared" si="2"/>
        <v>365.2458333333343</v>
      </c>
    </row>
    <row r="37" spans="1:4">
      <c r="A37" s="1">
        <v>12820</v>
      </c>
      <c r="B37" s="8">
        <v>12820.075694444444</v>
      </c>
      <c r="C37" s="16">
        <f t="shared" si="1"/>
        <v>365.23958333333212</v>
      </c>
      <c r="D37" s="17">
        <f t="shared" si="2"/>
        <v>365.23958333333212</v>
      </c>
    </row>
    <row r="38" spans="1:4">
      <c r="A38" s="1">
        <v>13185</v>
      </c>
      <c r="B38" s="8">
        <v>13185.3125</v>
      </c>
      <c r="C38" s="16">
        <f t="shared" si="1"/>
        <v>365.2368055555562</v>
      </c>
      <c r="D38" s="17">
        <f t="shared" si="2"/>
        <v>365.2368055555562</v>
      </c>
    </row>
    <row r="39" spans="1:4">
      <c r="A39" s="2">
        <v>13550</v>
      </c>
      <c r="B39" s="9">
        <v>13550.559722222222</v>
      </c>
      <c r="C39" s="16">
        <f t="shared" si="1"/>
        <v>365.24722222222226</v>
      </c>
      <c r="D39" s="17">
        <f t="shared" si="2"/>
        <v>365.24722222222226</v>
      </c>
    </row>
    <row r="40" spans="1:4">
      <c r="A40" s="2">
        <v>13915</v>
      </c>
      <c r="B40" s="9">
        <v>13915.802083333334</v>
      </c>
      <c r="C40" s="16">
        <f t="shared" si="1"/>
        <v>365.24236111111168</v>
      </c>
      <c r="D40" s="17">
        <f t="shared" si="2"/>
        <v>365.24236111111168</v>
      </c>
    </row>
    <row r="41" spans="1:4">
      <c r="A41" s="1">
        <v>14281</v>
      </c>
      <c r="B41" s="8">
        <v>14281.053472222222</v>
      </c>
      <c r="C41" s="16">
        <f t="shared" si="1"/>
        <v>365.25138888888796</v>
      </c>
      <c r="D41" s="17">
        <f t="shared" si="2"/>
        <v>365.25138888888796</v>
      </c>
    </row>
    <row r="42" spans="1:4">
      <c r="A42" s="1">
        <v>14646</v>
      </c>
      <c r="B42" s="8">
        <v>14646.297222222222</v>
      </c>
      <c r="C42" s="16">
        <f t="shared" si="1"/>
        <v>365.24374999999964</v>
      </c>
      <c r="D42" s="17">
        <f t="shared" si="2"/>
        <v>365.24374999999964</v>
      </c>
    </row>
    <row r="43" spans="1:4">
      <c r="A43" s="2">
        <v>15011</v>
      </c>
      <c r="B43" s="9">
        <v>15011.534722222223</v>
      </c>
      <c r="C43" s="16">
        <f t="shared" si="1"/>
        <v>365.23750000000109</v>
      </c>
      <c r="D43" s="17">
        <f t="shared" si="2"/>
        <v>365.23750000000109</v>
      </c>
    </row>
    <row r="44" spans="1:4">
      <c r="A44" s="2">
        <v>15376</v>
      </c>
      <c r="B44" s="9">
        <v>15376.784027777778</v>
      </c>
      <c r="C44" s="16">
        <f t="shared" si="1"/>
        <v>365.24930555555511</v>
      </c>
      <c r="D44" s="17">
        <f t="shared" si="2"/>
        <v>365.24930555555511</v>
      </c>
    </row>
    <row r="45" spans="1:4">
      <c r="A45" s="1">
        <v>15742</v>
      </c>
      <c r="B45" s="8">
        <v>15742.028472222222</v>
      </c>
      <c r="C45" s="16">
        <f t="shared" si="1"/>
        <v>365.24444444444453</v>
      </c>
      <c r="D45" s="17">
        <f t="shared" si="2"/>
        <v>365.24444444444453</v>
      </c>
    </row>
    <row r="46" spans="1:4">
      <c r="A46" s="1">
        <v>16107</v>
      </c>
      <c r="B46" s="8">
        <v>16107.265972222222</v>
      </c>
      <c r="C46" s="16">
        <f t="shared" si="1"/>
        <v>365.23749999999927</v>
      </c>
      <c r="D46" s="17">
        <f t="shared" si="2"/>
        <v>365.23749999999927</v>
      </c>
    </row>
    <row r="47" spans="1:4">
      <c r="A47" s="2">
        <v>16472</v>
      </c>
      <c r="B47" s="9">
        <v>16472.888888888891</v>
      </c>
      <c r="C47" s="16">
        <f t="shared" si="1"/>
        <v>365.62291666666897</v>
      </c>
      <c r="D47" s="17">
        <f t="shared" si="2"/>
        <v>365.62291666666897</v>
      </c>
    </row>
    <row r="48" spans="1:4">
      <c r="A48" s="2">
        <v>16837</v>
      </c>
      <c r="B48" s="9">
        <v>16837.753472222223</v>
      </c>
      <c r="C48" s="16">
        <f t="shared" si="1"/>
        <v>364.86458333333212</v>
      </c>
      <c r="D48" s="17">
        <f t="shared" si="2"/>
        <v>364.86458333333212</v>
      </c>
    </row>
    <row r="49" spans="1:4">
      <c r="A49" s="2">
        <v>17202</v>
      </c>
      <c r="B49" s="9">
        <v>17202.977083333335</v>
      </c>
      <c r="C49" s="16">
        <f t="shared" si="1"/>
        <v>365.2236111111124</v>
      </c>
      <c r="D49" s="17">
        <f t="shared" si="2"/>
        <v>365.2236111111124</v>
      </c>
    </row>
    <row r="50" spans="1:4">
      <c r="A50" s="1">
        <v>17568</v>
      </c>
      <c r="B50" s="8">
        <v>17568.238194444446</v>
      </c>
      <c r="C50" s="16">
        <f t="shared" si="1"/>
        <v>365.26111111111095</v>
      </c>
      <c r="D50" s="17">
        <f t="shared" si="2"/>
        <v>365.26111111111095</v>
      </c>
    </row>
    <row r="51" spans="1:4">
      <c r="A51" s="2">
        <v>17933</v>
      </c>
      <c r="B51" s="9">
        <v>17933.474305555555</v>
      </c>
      <c r="C51" s="16">
        <f t="shared" si="1"/>
        <v>365.23611111110949</v>
      </c>
      <c r="D51" s="17">
        <f t="shared" si="2"/>
        <v>365.23611111110949</v>
      </c>
    </row>
    <row r="52" spans="1:4">
      <c r="A52" s="2">
        <v>18298</v>
      </c>
      <c r="B52" s="9">
        <v>18298.722916666666</v>
      </c>
      <c r="C52" s="16">
        <f t="shared" si="1"/>
        <v>365.24861111111022</v>
      </c>
      <c r="D52" s="17">
        <f t="shared" si="2"/>
        <v>365.24861111111022</v>
      </c>
    </row>
    <row r="53" spans="1:4">
      <c r="A53" s="2">
        <v>18663</v>
      </c>
      <c r="B53" s="9">
        <v>18663.968055555557</v>
      </c>
      <c r="C53" s="16">
        <f t="shared" si="1"/>
        <v>365.24513888889123</v>
      </c>
      <c r="D53" s="17">
        <f t="shared" si="2"/>
        <v>365.24513888889123</v>
      </c>
    </row>
    <row r="54" spans="1:4">
      <c r="A54" s="1">
        <v>19029</v>
      </c>
      <c r="B54" s="8">
        <v>19029.204166666666</v>
      </c>
      <c r="C54" s="16">
        <f t="shared" si="1"/>
        <v>365.23611111110949</v>
      </c>
      <c r="D54" s="17">
        <f t="shared" si="2"/>
        <v>365.23611111110949</v>
      </c>
    </row>
    <row r="55" spans="1:4">
      <c r="A55" s="2">
        <v>19394</v>
      </c>
      <c r="B55" s="9">
        <v>19394.448611111111</v>
      </c>
      <c r="C55" s="16">
        <f t="shared" si="1"/>
        <v>365.24444444444453</v>
      </c>
      <c r="D55" s="17">
        <f t="shared" si="2"/>
        <v>365.24444444444453</v>
      </c>
    </row>
    <row r="56" spans="1:4">
      <c r="A56" s="2">
        <v>19759</v>
      </c>
      <c r="B56" s="9">
        <v>19759.688194444443</v>
      </c>
      <c r="C56" s="16">
        <f t="shared" si="1"/>
        <v>365.23958333333212</v>
      </c>
      <c r="D56" s="17">
        <f t="shared" si="2"/>
        <v>365.23958333333212</v>
      </c>
    </row>
    <row r="57" spans="1:4">
      <c r="A57" s="2">
        <v>20124</v>
      </c>
      <c r="B57" s="9">
        <v>20124.929166666665</v>
      </c>
      <c r="C57" s="16">
        <f t="shared" si="1"/>
        <v>365.2409722222219</v>
      </c>
      <c r="D57" s="17">
        <f t="shared" si="2"/>
        <v>365.2409722222219</v>
      </c>
    </row>
    <row r="58" spans="1:4">
      <c r="A58" s="1">
        <v>20490</v>
      </c>
      <c r="B58" s="8">
        <v>20490.175694444446</v>
      </c>
      <c r="C58" s="16">
        <f t="shared" si="1"/>
        <v>365.24652777778101</v>
      </c>
      <c r="D58" s="17">
        <f t="shared" si="2"/>
        <v>365.24652777778101</v>
      </c>
    </row>
    <row r="59" spans="1:4">
      <c r="A59" s="2">
        <v>20855</v>
      </c>
      <c r="B59" s="9">
        <v>20855.413194444445</v>
      </c>
      <c r="C59" s="16">
        <f t="shared" si="1"/>
        <v>365.23749999999927</v>
      </c>
      <c r="D59" s="17">
        <f t="shared" si="2"/>
        <v>365.23749999999927</v>
      </c>
    </row>
    <row r="60" spans="1:4">
      <c r="A60" s="2">
        <v>21220</v>
      </c>
      <c r="B60" s="9">
        <v>21220.659722222223</v>
      </c>
      <c r="C60" s="16">
        <f t="shared" si="1"/>
        <v>365.24652777777737</v>
      </c>
      <c r="D60" s="17">
        <f t="shared" si="2"/>
        <v>365.24652777777737</v>
      </c>
    </row>
    <row r="61" spans="1:4">
      <c r="A61" s="2">
        <v>21585</v>
      </c>
      <c r="B61" s="9">
        <v>21585.90486111111</v>
      </c>
      <c r="C61" s="16">
        <f t="shared" si="1"/>
        <v>365.2451388888876</v>
      </c>
      <c r="D61" s="17">
        <f t="shared" si="2"/>
        <v>365.2451388888876</v>
      </c>
    </row>
    <row r="62" spans="1:4">
      <c r="A62" s="1">
        <v>21951</v>
      </c>
      <c r="B62" s="8">
        <v>21951.140972222223</v>
      </c>
      <c r="C62" s="16">
        <f t="shared" si="1"/>
        <v>365.23611111111313</v>
      </c>
      <c r="D62" s="17">
        <f t="shared" si="2"/>
        <v>365.23611111111313</v>
      </c>
    </row>
    <row r="63" spans="1:4">
      <c r="A63" s="2">
        <v>22316</v>
      </c>
      <c r="B63" s="9">
        <v>22316.390972222223</v>
      </c>
      <c r="C63" s="16">
        <f t="shared" si="1"/>
        <v>365.25</v>
      </c>
      <c r="D63" s="17">
        <f t="shared" si="2"/>
        <v>365.25</v>
      </c>
    </row>
    <row r="64" spans="1:4">
      <c r="A64" s="2">
        <v>22681</v>
      </c>
      <c r="B64" s="9">
        <v>22681.637500000001</v>
      </c>
      <c r="C64" s="16">
        <f t="shared" si="1"/>
        <v>365.24652777777737</v>
      </c>
      <c r="D64" s="17">
        <f t="shared" si="2"/>
        <v>365.24652777777737</v>
      </c>
    </row>
    <row r="65" spans="1:4">
      <c r="A65" s="2">
        <v>23046</v>
      </c>
      <c r="B65" s="9">
        <v>23046.880555555555</v>
      </c>
      <c r="C65" s="16">
        <f t="shared" si="1"/>
        <v>365.24305555555475</v>
      </c>
      <c r="D65" s="17">
        <f t="shared" si="2"/>
        <v>365.24305555555475</v>
      </c>
    </row>
    <row r="66" spans="1:4">
      <c r="A66" s="1">
        <v>23412</v>
      </c>
      <c r="B66" s="8">
        <v>23412.128472222223</v>
      </c>
      <c r="C66" s="16">
        <f t="shared" si="1"/>
        <v>365.24791666666715</v>
      </c>
      <c r="D66" s="17">
        <f t="shared" si="2"/>
        <v>365.24791666666715</v>
      </c>
    </row>
    <row r="67" spans="1:4">
      <c r="A67" s="2">
        <v>23777</v>
      </c>
      <c r="B67" s="9">
        <v>23777.365277777779</v>
      </c>
      <c r="C67" s="16">
        <f t="shared" si="1"/>
        <v>365.2368055555562</v>
      </c>
      <c r="D67" s="17">
        <f t="shared" si="2"/>
        <v>365.2368055555562</v>
      </c>
    </row>
    <row r="68" spans="1:4">
      <c r="A68" s="2">
        <v>24142</v>
      </c>
      <c r="B68" s="9">
        <v>24142.609722222223</v>
      </c>
      <c r="C68" s="16">
        <f t="shared" si="1"/>
        <v>365.24444444444453</v>
      </c>
      <c r="D68" s="17">
        <f t="shared" si="2"/>
        <v>365.24444444444453</v>
      </c>
    </row>
    <row r="69" spans="1:4">
      <c r="A69" s="2">
        <v>24507</v>
      </c>
      <c r="B69" s="9">
        <v>24507.854861111111</v>
      </c>
      <c r="C69" s="16">
        <f t="shared" si="1"/>
        <v>365.2451388888876</v>
      </c>
      <c r="D69" s="17">
        <f t="shared" si="2"/>
        <v>365.2451388888876</v>
      </c>
    </row>
    <row r="70" spans="1:4">
      <c r="A70" s="1">
        <v>24873</v>
      </c>
      <c r="B70" s="8">
        <v>24873.088888888888</v>
      </c>
      <c r="C70" s="16">
        <f t="shared" si="1"/>
        <v>365.23402777777665</v>
      </c>
      <c r="D70" s="17">
        <f t="shared" si="2"/>
        <v>365.23402777777665</v>
      </c>
    </row>
    <row r="71" spans="1:4">
      <c r="A71" s="2">
        <v>25238</v>
      </c>
      <c r="B71" s="9">
        <v>25238.332638888889</v>
      </c>
      <c r="C71" s="16">
        <f t="shared" si="1"/>
        <v>365.24375000000146</v>
      </c>
      <c r="D71" s="17">
        <f t="shared" si="2"/>
        <v>365.24375000000146</v>
      </c>
    </row>
    <row r="72" spans="1:4">
      <c r="A72" s="2">
        <v>25603</v>
      </c>
      <c r="B72" s="9">
        <v>25603.573611111111</v>
      </c>
      <c r="C72" s="16">
        <f t="shared" si="1"/>
        <v>365.2409722222219</v>
      </c>
      <c r="D72" s="17">
        <f t="shared" si="2"/>
        <v>365.2409722222219</v>
      </c>
    </row>
    <row r="73" spans="1:4">
      <c r="A73" s="2">
        <v>25968</v>
      </c>
      <c r="B73" s="9">
        <v>25968.80972222222</v>
      </c>
      <c r="C73" s="16">
        <f t="shared" si="1"/>
        <v>365.23611111110949</v>
      </c>
      <c r="D73" s="17">
        <f t="shared" si="2"/>
        <v>365.23611111110949</v>
      </c>
    </row>
    <row r="74" spans="1:4">
      <c r="A74" s="1">
        <v>26334</v>
      </c>
      <c r="B74" s="8">
        <v>26334.055555555555</v>
      </c>
      <c r="C74" s="16">
        <f t="shared" si="1"/>
        <v>365.2458333333343</v>
      </c>
      <c r="D74" s="17">
        <f t="shared" si="2"/>
        <v>365.2458333333343</v>
      </c>
    </row>
    <row r="75" spans="1:4">
      <c r="A75" s="2">
        <v>26699</v>
      </c>
      <c r="B75" s="9">
        <v>26699.294444444444</v>
      </c>
      <c r="C75" s="16">
        <f t="shared" si="1"/>
        <v>365.23888888888905</v>
      </c>
      <c r="D75" s="17">
        <f t="shared" si="2"/>
        <v>365.23888888888905</v>
      </c>
    </row>
    <row r="76" spans="1:4">
      <c r="A76" s="2">
        <v>27064</v>
      </c>
      <c r="B76" s="9">
        <v>27064.541666666668</v>
      </c>
      <c r="C76" s="16">
        <f t="shared" si="1"/>
        <v>365.24722222222408</v>
      </c>
      <c r="D76" s="17">
        <f t="shared" si="2"/>
        <v>365.24722222222408</v>
      </c>
    </row>
    <row r="77" spans="1:4">
      <c r="A77" s="2">
        <v>27429</v>
      </c>
      <c r="B77" s="9">
        <v>27429.790972222221</v>
      </c>
      <c r="C77" s="16">
        <f t="shared" si="1"/>
        <v>365.24930555555329</v>
      </c>
      <c r="D77" s="17">
        <f t="shared" si="2"/>
        <v>365.24930555555329</v>
      </c>
    </row>
    <row r="78" spans="1:4">
      <c r="A78" s="1">
        <v>27795</v>
      </c>
      <c r="B78" s="8">
        <v>27795.027777777777</v>
      </c>
      <c r="C78" s="16">
        <f t="shared" si="1"/>
        <v>365.2368055555562</v>
      </c>
      <c r="D78" s="17">
        <f t="shared" si="2"/>
        <v>365.2368055555562</v>
      </c>
    </row>
    <row r="79" spans="1:4">
      <c r="A79" s="2">
        <v>28160</v>
      </c>
      <c r="B79" s="9">
        <v>28160.273611111112</v>
      </c>
      <c r="C79" s="16">
        <f t="shared" si="1"/>
        <v>365.2458333333343</v>
      </c>
      <c r="D79" s="17">
        <f t="shared" si="2"/>
        <v>365.2458333333343</v>
      </c>
    </row>
    <row r="80" spans="1:4">
      <c r="A80" s="2">
        <v>28525</v>
      </c>
      <c r="B80" s="9">
        <v>28525.518749999999</v>
      </c>
      <c r="C80" s="16">
        <f t="shared" si="1"/>
        <v>365.2451388888876</v>
      </c>
      <c r="D80" s="17">
        <f t="shared" si="2"/>
        <v>365.2451388888876</v>
      </c>
    </row>
    <row r="81" spans="1:4">
      <c r="A81" s="2">
        <v>28890</v>
      </c>
      <c r="B81" s="9">
        <v>28890.759027777778</v>
      </c>
      <c r="C81" s="16">
        <f t="shared" ref="C81:C136" si="3">B81-B80</f>
        <v>365.24027777777883</v>
      </c>
      <c r="D81" s="17">
        <f t="shared" si="2"/>
        <v>365.24027777777883</v>
      </c>
    </row>
    <row r="82" spans="1:4">
      <c r="A82" s="1">
        <v>29256</v>
      </c>
      <c r="B82" s="8">
        <v>29256.006944444445</v>
      </c>
      <c r="C82" s="16">
        <f t="shared" si="3"/>
        <v>365.24791666666715</v>
      </c>
      <c r="D82" s="17">
        <f t="shared" ref="D82:D145" si="4">B82-B81</f>
        <v>365.24791666666715</v>
      </c>
    </row>
    <row r="83" spans="1:4">
      <c r="A83" s="2">
        <v>29621</v>
      </c>
      <c r="B83" s="9">
        <v>29621.24722222222</v>
      </c>
      <c r="C83" s="16">
        <f t="shared" si="3"/>
        <v>365.24027777777519</v>
      </c>
      <c r="D83" s="17">
        <f t="shared" si="4"/>
        <v>365.24027777777519</v>
      </c>
    </row>
    <row r="84" spans="1:4">
      <c r="A84" s="2">
        <v>29986</v>
      </c>
      <c r="B84" s="9">
        <v>29986.489583333332</v>
      </c>
      <c r="C84" s="16">
        <f t="shared" si="3"/>
        <v>365.24236111111168</v>
      </c>
      <c r="D84" s="17">
        <f t="shared" si="4"/>
        <v>365.24236111111168</v>
      </c>
    </row>
    <row r="85" spans="1:4">
      <c r="A85" s="2">
        <v>30351</v>
      </c>
      <c r="B85" s="9">
        <v>30351.732638888891</v>
      </c>
      <c r="C85" s="16">
        <f t="shared" si="3"/>
        <v>365.24305555555839</v>
      </c>
      <c r="D85" s="17">
        <f t="shared" si="4"/>
        <v>365.24305555555839</v>
      </c>
    </row>
    <row r="86" spans="1:4">
      <c r="A86" s="2">
        <v>30716</v>
      </c>
      <c r="B86" s="9">
        <v>30716.972222222223</v>
      </c>
      <c r="C86" s="16">
        <f t="shared" si="3"/>
        <v>365.23958333333212</v>
      </c>
      <c r="D86" s="17">
        <f t="shared" si="4"/>
        <v>365.23958333333212</v>
      </c>
    </row>
    <row r="87" spans="1:4">
      <c r="A87" s="2">
        <v>31082</v>
      </c>
      <c r="B87" s="9">
        <v>31082.21875</v>
      </c>
      <c r="C87" s="16">
        <f t="shared" si="3"/>
        <v>365.24652777777737</v>
      </c>
      <c r="D87" s="17">
        <f t="shared" si="4"/>
        <v>365.24652777777737</v>
      </c>
    </row>
    <row r="88" spans="1:4">
      <c r="A88" s="2">
        <v>31447</v>
      </c>
      <c r="B88" s="9">
        <v>31447.469444444443</v>
      </c>
      <c r="C88" s="16">
        <f t="shared" si="3"/>
        <v>365.25069444444307</v>
      </c>
      <c r="D88" s="17">
        <f t="shared" si="4"/>
        <v>365.25069444444307</v>
      </c>
    </row>
    <row r="89" spans="1:4">
      <c r="A89" s="2">
        <v>31812</v>
      </c>
      <c r="B89" s="9">
        <v>31812.701388888891</v>
      </c>
      <c r="C89" s="16">
        <f t="shared" si="3"/>
        <v>365.23194444444744</v>
      </c>
      <c r="D89" s="17">
        <f t="shared" si="4"/>
        <v>365.23194444444744</v>
      </c>
    </row>
    <row r="90" spans="1:4">
      <c r="A90" s="2">
        <v>32177</v>
      </c>
      <c r="B90" s="9">
        <v>32177.943055555555</v>
      </c>
      <c r="C90" s="16">
        <f t="shared" si="3"/>
        <v>365.24166666666497</v>
      </c>
      <c r="D90" s="17">
        <f t="shared" si="4"/>
        <v>365.24166666666497</v>
      </c>
    </row>
    <row r="91" spans="1:4">
      <c r="A91" s="2">
        <v>32543</v>
      </c>
      <c r="B91" s="9">
        <v>32543.18472222222</v>
      </c>
      <c r="C91" s="16">
        <f t="shared" si="3"/>
        <v>365.24166666666497</v>
      </c>
      <c r="D91" s="17">
        <f t="shared" si="4"/>
        <v>365.24166666666497</v>
      </c>
    </row>
    <row r="92" spans="1:4">
      <c r="A92" s="2">
        <v>32908</v>
      </c>
      <c r="B92" s="9">
        <v>32908.427083333336</v>
      </c>
      <c r="C92" s="16">
        <f t="shared" si="3"/>
        <v>365.24236111111531</v>
      </c>
      <c r="D92" s="17">
        <f t="shared" si="4"/>
        <v>365.24236111111531</v>
      </c>
    </row>
    <row r="93" spans="1:4">
      <c r="A93" s="2">
        <v>33273</v>
      </c>
      <c r="B93" s="9">
        <v>33273.669444444444</v>
      </c>
      <c r="C93" s="16">
        <f t="shared" si="3"/>
        <v>365.24236111110804</v>
      </c>
      <c r="D93" s="17">
        <f t="shared" si="4"/>
        <v>365.24236111110804</v>
      </c>
    </row>
    <row r="94" spans="1:4">
      <c r="A94" s="2">
        <v>33638</v>
      </c>
      <c r="B94" s="9">
        <v>33638.912499999999</v>
      </c>
      <c r="C94" s="16">
        <f t="shared" si="3"/>
        <v>365.24305555555475</v>
      </c>
      <c r="D94" s="17">
        <f t="shared" si="4"/>
        <v>365.24305555555475</v>
      </c>
    </row>
    <row r="95" spans="1:4">
      <c r="A95" s="2">
        <v>34004</v>
      </c>
      <c r="B95" s="9">
        <v>34004.154861111114</v>
      </c>
      <c r="C95" s="16">
        <f t="shared" si="3"/>
        <v>365.24236111111531</v>
      </c>
      <c r="D95" s="17">
        <f t="shared" si="4"/>
        <v>365.24236111111531</v>
      </c>
    </row>
    <row r="96" spans="1:4">
      <c r="A96" s="2">
        <v>34369</v>
      </c>
      <c r="B96" s="9">
        <v>34369.397916666669</v>
      </c>
      <c r="C96" s="16">
        <f t="shared" si="3"/>
        <v>365.24305555555475</v>
      </c>
      <c r="D96" s="17">
        <f t="shared" si="4"/>
        <v>365.24305555555475</v>
      </c>
    </row>
    <row r="97" spans="1:5">
      <c r="A97" s="2">
        <v>34734</v>
      </c>
      <c r="B97" s="9">
        <v>34734.64166666667</v>
      </c>
      <c r="C97" s="16">
        <f t="shared" si="3"/>
        <v>365.24375000000146</v>
      </c>
      <c r="D97" s="17">
        <f t="shared" si="4"/>
        <v>365.24375000000146</v>
      </c>
    </row>
    <row r="98" spans="1:5">
      <c r="A98" s="2">
        <v>35099</v>
      </c>
      <c r="B98" s="9">
        <v>35099.885416666664</v>
      </c>
      <c r="C98" s="16">
        <f t="shared" si="3"/>
        <v>365.24374999999418</v>
      </c>
      <c r="D98" s="17">
        <f t="shared" si="4"/>
        <v>365.24374999999418</v>
      </c>
    </row>
    <row r="99" spans="1:5">
      <c r="A99" s="2">
        <v>35465</v>
      </c>
      <c r="B99" s="9">
        <v>35465.12777777778</v>
      </c>
      <c r="C99" s="16">
        <f t="shared" si="3"/>
        <v>365.24236111111531</v>
      </c>
      <c r="D99" s="17">
        <f t="shared" si="4"/>
        <v>365.24236111111531</v>
      </c>
      <c r="E99" s="1">
        <f>A98+D99+1</f>
        <v>35465.242361111115</v>
      </c>
    </row>
    <row r="100" spans="1:5">
      <c r="A100" s="2">
        <v>35830</v>
      </c>
      <c r="B100" s="9">
        <v>35830.370138888888</v>
      </c>
      <c r="C100" s="16">
        <f t="shared" si="3"/>
        <v>365.24236111110804</v>
      </c>
      <c r="D100" s="17">
        <f t="shared" si="4"/>
        <v>365.24236111110804</v>
      </c>
      <c r="E100" s="1">
        <f>E99+D100</f>
        <v>35830.484722222223</v>
      </c>
    </row>
    <row r="101" spans="1:5">
      <c r="A101" s="2">
        <v>36195</v>
      </c>
      <c r="B101" s="9">
        <v>36195.612500000003</v>
      </c>
      <c r="C101" s="16">
        <f t="shared" si="3"/>
        <v>365.24236111111531</v>
      </c>
      <c r="D101" s="17">
        <f t="shared" si="4"/>
        <v>365.24236111111531</v>
      </c>
      <c r="E101" s="1">
        <f t="shared" ref="E101:E164" si="5">E100+D101</f>
        <v>36195.727083333339</v>
      </c>
    </row>
    <row r="102" spans="1:5">
      <c r="A102" s="2">
        <v>36560</v>
      </c>
      <c r="B102" s="9">
        <v>36560.855555555558</v>
      </c>
      <c r="C102" s="16">
        <f t="shared" si="3"/>
        <v>365.24305555555475</v>
      </c>
      <c r="D102" s="17">
        <f t="shared" si="4"/>
        <v>365.24305555555475</v>
      </c>
      <c r="E102" s="1">
        <f t="shared" si="5"/>
        <v>36560.970138888893</v>
      </c>
    </row>
    <row r="103" spans="1:5">
      <c r="A103" s="2">
        <v>36926</v>
      </c>
      <c r="B103" s="9">
        <v>36926.097222222219</v>
      </c>
      <c r="C103" s="16">
        <f t="shared" si="3"/>
        <v>365.24166666666133</v>
      </c>
      <c r="D103" s="17">
        <f t="shared" si="4"/>
        <v>365.24166666666133</v>
      </c>
      <c r="E103" s="1">
        <f t="shared" si="5"/>
        <v>36926.211805555555</v>
      </c>
    </row>
    <row r="104" spans="1:5">
      <c r="A104" s="2">
        <v>37291</v>
      </c>
      <c r="B104" s="9">
        <v>37291.338888888888</v>
      </c>
      <c r="C104" s="16">
        <f t="shared" si="3"/>
        <v>365.24166666666861</v>
      </c>
      <c r="D104" s="17">
        <f t="shared" si="4"/>
        <v>365.24166666666861</v>
      </c>
      <c r="E104" s="1">
        <f t="shared" si="5"/>
        <v>37291.453472222223</v>
      </c>
    </row>
    <row r="105" spans="1:5">
      <c r="A105" s="2">
        <v>37656</v>
      </c>
      <c r="B105" s="9">
        <v>37656.581250000003</v>
      </c>
      <c r="C105" s="16">
        <f t="shared" si="3"/>
        <v>365.24236111111531</v>
      </c>
      <c r="D105" s="17">
        <f t="shared" si="4"/>
        <v>365.24236111111531</v>
      </c>
      <c r="E105" s="1">
        <f t="shared" si="5"/>
        <v>37656.695833333339</v>
      </c>
    </row>
    <row r="106" spans="1:5">
      <c r="A106" s="2">
        <v>38021</v>
      </c>
      <c r="B106" s="9">
        <v>38021.823611111111</v>
      </c>
      <c r="C106" s="16">
        <f t="shared" si="3"/>
        <v>365.24236111110804</v>
      </c>
      <c r="D106" s="17">
        <f t="shared" si="4"/>
        <v>365.24236111110804</v>
      </c>
      <c r="E106" s="1">
        <f t="shared" si="5"/>
        <v>38021.938194444447</v>
      </c>
    </row>
    <row r="107" spans="1:5">
      <c r="A107" s="2">
        <v>38387</v>
      </c>
      <c r="B107" s="9">
        <v>38387.06527777778</v>
      </c>
      <c r="C107" s="16">
        <f t="shared" si="3"/>
        <v>365.24166666666861</v>
      </c>
      <c r="D107" s="17">
        <f t="shared" si="4"/>
        <v>365.24166666666861</v>
      </c>
      <c r="E107" s="1">
        <f t="shared" si="5"/>
        <v>38387.179861111115</v>
      </c>
    </row>
    <row r="108" spans="1:5">
      <c r="A108" s="2">
        <v>38752</v>
      </c>
      <c r="B108" s="9">
        <v>38752.309027777781</v>
      </c>
      <c r="C108" s="16">
        <f t="shared" si="3"/>
        <v>365.24375000000146</v>
      </c>
      <c r="D108" s="17">
        <f t="shared" si="4"/>
        <v>365.24375000000146</v>
      </c>
      <c r="E108" s="1">
        <f t="shared" si="5"/>
        <v>38752.423611111117</v>
      </c>
    </row>
    <row r="109" spans="1:5">
      <c r="A109" s="2">
        <v>39117</v>
      </c>
      <c r="B109" s="9">
        <v>39117.551388888889</v>
      </c>
      <c r="C109" s="16">
        <f t="shared" si="3"/>
        <v>365.24236111110804</v>
      </c>
      <c r="D109" s="17">
        <f t="shared" si="4"/>
        <v>365.24236111110804</v>
      </c>
      <c r="E109" s="1">
        <f t="shared" si="5"/>
        <v>39117.665972222225</v>
      </c>
    </row>
    <row r="110" spans="1:5">
      <c r="A110" s="2">
        <v>39482</v>
      </c>
      <c r="B110" s="9">
        <v>39482.793749999997</v>
      </c>
      <c r="C110" s="16">
        <f t="shared" si="3"/>
        <v>365.24236111110804</v>
      </c>
      <c r="D110" s="17">
        <f t="shared" si="4"/>
        <v>365.24236111110804</v>
      </c>
      <c r="E110" s="1">
        <f t="shared" si="5"/>
        <v>39482.908333333333</v>
      </c>
    </row>
    <row r="111" spans="1:5">
      <c r="A111" s="2">
        <v>39848</v>
      </c>
      <c r="B111" s="9">
        <v>39848.036111111112</v>
      </c>
      <c r="C111" s="16">
        <f t="shared" si="3"/>
        <v>365.24236111111531</v>
      </c>
      <c r="D111" s="17">
        <f t="shared" si="4"/>
        <v>365.24236111111531</v>
      </c>
      <c r="E111" s="1">
        <f t="shared" si="5"/>
        <v>39848.150694444448</v>
      </c>
    </row>
    <row r="112" spans="1:5">
      <c r="A112" s="2">
        <v>40213</v>
      </c>
      <c r="B112" s="9">
        <v>40213.279166666667</v>
      </c>
      <c r="C112" s="16">
        <f t="shared" si="3"/>
        <v>365.24305555555475</v>
      </c>
      <c r="D112" s="17">
        <f t="shared" si="4"/>
        <v>365.24305555555475</v>
      </c>
      <c r="E112" s="1">
        <f t="shared" si="5"/>
        <v>40213.393750000003</v>
      </c>
    </row>
    <row r="113" spans="1:5">
      <c r="A113" s="2">
        <v>40578</v>
      </c>
      <c r="B113" s="9">
        <v>40578.522222222222</v>
      </c>
      <c r="C113" s="16">
        <f t="shared" si="3"/>
        <v>365.24305555555475</v>
      </c>
      <c r="D113" s="17">
        <f t="shared" si="4"/>
        <v>365.24305555555475</v>
      </c>
      <c r="E113" s="1">
        <f t="shared" si="5"/>
        <v>40578.636805555558</v>
      </c>
    </row>
    <row r="114" spans="1:5">
      <c r="A114" s="2">
        <v>40943</v>
      </c>
      <c r="B114" s="9">
        <v>40943.777777777781</v>
      </c>
      <c r="C114" s="16">
        <f t="shared" si="3"/>
        <v>365.25555555555911</v>
      </c>
      <c r="D114" s="17">
        <f t="shared" si="4"/>
        <v>365.25555555555911</v>
      </c>
      <c r="E114" s="1">
        <f t="shared" si="5"/>
        <v>40943.892361111117</v>
      </c>
    </row>
    <row r="115" spans="1:5">
      <c r="A115" s="2">
        <v>41309</v>
      </c>
      <c r="B115" s="9">
        <v>41309.013194444444</v>
      </c>
      <c r="C115" s="16">
        <f t="shared" si="3"/>
        <v>365.23541666666279</v>
      </c>
      <c r="D115" s="17">
        <f t="shared" si="4"/>
        <v>365.23541666666279</v>
      </c>
      <c r="E115" s="1">
        <f t="shared" si="5"/>
        <v>41309.12777777778</v>
      </c>
    </row>
    <row r="116" spans="1:5">
      <c r="A116" s="2">
        <v>41674</v>
      </c>
      <c r="B116" s="9">
        <v>41674.26458333333</v>
      </c>
      <c r="C116" s="16">
        <f t="shared" si="3"/>
        <v>365.25138888888614</v>
      </c>
      <c r="D116" s="17">
        <f t="shared" si="4"/>
        <v>365.25138888888614</v>
      </c>
      <c r="E116" s="1">
        <f t="shared" si="5"/>
        <v>41674.379166666666</v>
      </c>
    </row>
    <row r="117" spans="1:5">
      <c r="A117" s="2">
        <v>42039</v>
      </c>
      <c r="B117" s="9">
        <v>42039.506249999999</v>
      </c>
      <c r="C117" s="16">
        <f t="shared" si="3"/>
        <v>365.24166666666861</v>
      </c>
      <c r="D117" s="17">
        <f t="shared" si="4"/>
        <v>365.24166666666861</v>
      </c>
      <c r="E117" s="1">
        <f t="shared" si="5"/>
        <v>42039.620833333334</v>
      </c>
    </row>
    <row r="118" spans="1:5">
      <c r="A118" s="2">
        <v>42404</v>
      </c>
      <c r="B118" s="9">
        <v>42404.759722222225</v>
      </c>
      <c r="C118" s="16">
        <f t="shared" si="3"/>
        <v>365.25347222222626</v>
      </c>
      <c r="D118" s="17">
        <f t="shared" si="4"/>
        <v>365.25347222222626</v>
      </c>
      <c r="E118" s="1">
        <f t="shared" si="5"/>
        <v>42404.874305555561</v>
      </c>
    </row>
    <row r="119" spans="1:5">
      <c r="A119" s="3">
        <v>42769</v>
      </c>
      <c r="B119" s="10">
        <v>42769.992361111108</v>
      </c>
      <c r="C119" s="16">
        <f t="shared" si="3"/>
        <v>365.23263888888323</v>
      </c>
      <c r="D119" s="17">
        <f t="shared" si="4"/>
        <v>365.23263888888323</v>
      </c>
      <c r="E119" s="1">
        <f t="shared" si="5"/>
        <v>42770.106944444444</v>
      </c>
    </row>
    <row r="120" spans="1:5">
      <c r="A120" s="2">
        <v>43135</v>
      </c>
      <c r="B120" s="9">
        <v>43135.234722222223</v>
      </c>
      <c r="C120" s="16">
        <f t="shared" si="3"/>
        <v>365.24236111111531</v>
      </c>
      <c r="D120" s="17">
        <f t="shared" si="4"/>
        <v>365.24236111111531</v>
      </c>
      <c r="E120" s="1">
        <f t="shared" si="5"/>
        <v>43135.349305555559</v>
      </c>
    </row>
    <row r="121" spans="1:5">
      <c r="A121" s="2">
        <v>43500</v>
      </c>
      <c r="B121" s="9">
        <v>43500.477777777778</v>
      </c>
      <c r="C121" s="16">
        <f t="shared" si="3"/>
        <v>365.24305555555475</v>
      </c>
      <c r="D121" s="17">
        <f t="shared" si="4"/>
        <v>365.24305555555475</v>
      </c>
      <c r="E121" s="1">
        <f t="shared" si="5"/>
        <v>43500.592361111114</v>
      </c>
    </row>
    <row r="122" spans="1:5">
      <c r="A122" s="4">
        <v>43865</v>
      </c>
      <c r="B122" s="11">
        <v>43865.720833333333</v>
      </c>
      <c r="C122" s="16">
        <f t="shared" si="3"/>
        <v>365.24305555555475</v>
      </c>
      <c r="D122" s="17">
        <f t="shared" si="4"/>
        <v>365.24305555555475</v>
      </c>
      <c r="E122" s="1">
        <f t="shared" si="5"/>
        <v>43865.835416666669</v>
      </c>
    </row>
    <row r="123" spans="1:5">
      <c r="A123" s="3">
        <v>44230</v>
      </c>
      <c r="B123" s="10">
        <v>44230.963888888888</v>
      </c>
      <c r="C123" s="16">
        <f t="shared" si="3"/>
        <v>365.24305555555475</v>
      </c>
      <c r="D123" s="17">
        <f t="shared" si="4"/>
        <v>365.24305555555475</v>
      </c>
      <c r="E123" s="1">
        <f t="shared" si="5"/>
        <v>44231.078472222223</v>
      </c>
    </row>
    <row r="124" spans="1:5">
      <c r="A124" s="4">
        <v>44596</v>
      </c>
      <c r="B124" s="11">
        <v>44596.206944444442</v>
      </c>
      <c r="C124" s="16">
        <f t="shared" si="3"/>
        <v>365.24305555555475</v>
      </c>
      <c r="D124" s="17">
        <f t="shared" si="4"/>
        <v>365.24305555555475</v>
      </c>
      <c r="E124" s="1">
        <f t="shared" si="5"/>
        <v>44596.321527777778</v>
      </c>
    </row>
    <row r="125" spans="1:5">
      <c r="A125" s="4">
        <v>44961</v>
      </c>
      <c r="B125" s="11">
        <v>44961.449305555558</v>
      </c>
      <c r="C125" s="16">
        <f t="shared" si="3"/>
        <v>365.24236111111531</v>
      </c>
      <c r="D125" s="17">
        <f t="shared" si="4"/>
        <v>365.24236111111531</v>
      </c>
      <c r="E125" s="1">
        <f t="shared" si="5"/>
        <v>44961.563888888893</v>
      </c>
    </row>
    <row r="126" spans="1:5">
      <c r="A126" s="4">
        <v>45326</v>
      </c>
      <c r="B126" s="11">
        <v>45326.692361111112</v>
      </c>
      <c r="C126" s="16">
        <f t="shared" si="3"/>
        <v>365.24305555555475</v>
      </c>
      <c r="D126" s="17">
        <f t="shared" si="4"/>
        <v>365.24305555555475</v>
      </c>
      <c r="E126" s="1">
        <f t="shared" si="5"/>
        <v>45326.806944444448</v>
      </c>
    </row>
    <row r="127" spans="1:5">
      <c r="A127" s="5">
        <v>45691</v>
      </c>
      <c r="B127" s="12">
        <v>45691.935416666667</v>
      </c>
      <c r="C127" s="16">
        <f t="shared" si="3"/>
        <v>365.24305555555475</v>
      </c>
      <c r="D127" s="17">
        <f t="shared" si="4"/>
        <v>365.24305555555475</v>
      </c>
      <c r="E127" s="1">
        <f t="shared" si="5"/>
        <v>45692.05</v>
      </c>
    </row>
    <row r="128" spans="1:5">
      <c r="A128" s="4">
        <v>46057</v>
      </c>
      <c r="B128" s="11">
        <v>46057.177777777775</v>
      </c>
      <c r="C128" s="16">
        <f t="shared" si="3"/>
        <v>365.24236111110804</v>
      </c>
      <c r="D128" s="17">
        <f t="shared" si="4"/>
        <v>365.24236111110804</v>
      </c>
      <c r="E128" s="1">
        <f t="shared" si="5"/>
        <v>46057.292361111111</v>
      </c>
    </row>
    <row r="129" spans="1:6">
      <c r="A129" s="4">
        <v>46422</v>
      </c>
      <c r="B129" s="11">
        <v>46422.42083333333</v>
      </c>
      <c r="C129" s="16">
        <f t="shared" si="3"/>
        <v>365.24305555555475</v>
      </c>
      <c r="D129" s="17">
        <f t="shared" si="4"/>
        <v>365.24305555555475</v>
      </c>
      <c r="E129" s="1">
        <f t="shared" si="5"/>
        <v>46422.535416666666</v>
      </c>
    </row>
    <row r="130" spans="1:6">
      <c r="A130" s="4">
        <v>46787</v>
      </c>
      <c r="B130" s="11">
        <v>46787.643055555556</v>
      </c>
      <c r="C130" s="16">
        <f t="shared" si="3"/>
        <v>365.22222222222626</v>
      </c>
      <c r="D130" s="17">
        <f t="shared" si="4"/>
        <v>365.22222222222626</v>
      </c>
      <c r="E130" s="1">
        <f t="shared" si="5"/>
        <v>46787.757638888892</v>
      </c>
    </row>
    <row r="131" spans="1:6">
      <c r="A131" s="5">
        <v>47152</v>
      </c>
      <c r="B131" s="12">
        <v>47152.90625</v>
      </c>
      <c r="C131" s="16">
        <f t="shared" si="3"/>
        <v>365.2631944444438</v>
      </c>
      <c r="D131" s="17">
        <f t="shared" si="4"/>
        <v>365.2631944444438</v>
      </c>
      <c r="E131" s="1">
        <f t="shared" si="5"/>
        <v>47153.020833333336</v>
      </c>
      <c r="F131" t="s">
        <v>2</v>
      </c>
    </row>
    <row r="132" spans="1:6">
      <c r="A132" s="4">
        <v>47518</v>
      </c>
      <c r="B132" s="11">
        <v>47518.149305555555</v>
      </c>
      <c r="C132" s="16">
        <f t="shared" si="3"/>
        <v>365.24305555555475</v>
      </c>
      <c r="D132" s="17">
        <f t="shared" si="4"/>
        <v>365.24305555555475</v>
      </c>
      <c r="E132" s="1">
        <f t="shared" si="5"/>
        <v>47518.263888888891</v>
      </c>
    </row>
    <row r="133" spans="1:6">
      <c r="A133" s="4">
        <v>47883</v>
      </c>
      <c r="B133" s="11">
        <v>47883.381249999999</v>
      </c>
      <c r="C133" s="16">
        <f t="shared" si="3"/>
        <v>365.2319444444438</v>
      </c>
      <c r="D133" s="17">
        <f t="shared" si="4"/>
        <v>365.2319444444438</v>
      </c>
      <c r="E133" s="1">
        <f t="shared" si="5"/>
        <v>47883.495833333334</v>
      </c>
    </row>
    <row r="134" spans="1:6">
      <c r="A134" s="4">
        <v>48248</v>
      </c>
      <c r="B134" s="11">
        <v>48248.634722222225</v>
      </c>
      <c r="C134" s="16">
        <f t="shared" si="3"/>
        <v>365.25347222222626</v>
      </c>
      <c r="D134" s="17">
        <f t="shared" si="4"/>
        <v>365.25347222222626</v>
      </c>
      <c r="E134" s="1">
        <f t="shared" si="5"/>
        <v>48248.749305555561</v>
      </c>
    </row>
    <row r="135" spans="1:6">
      <c r="A135" s="5">
        <v>48613</v>
      </c>
      <c r="B135" s="12">
        <v>48613.874722222223</v>
      </c>
      <c r="C135" s="16">
        <v>365.24</v>
      </c>
      <c r="D135" s="17">
        <f>$E$17</f>
        <v>365.24284957627123</v>
      </c>
      <c r="E135" s="1">
        <f t="shared" si="5"/>
        <v>48613.992155131833</v>
      </c>
    </row>
    <row r="136" spans="1:6">
      <c r="A136" s="6">
        <v>48979.24</v>
      </c>
      <c r="B136" s="13">
        <v>48979.114722222221</v>
      </c>
      <c r="C136" s="16">
        <v>365.24</v>
      </c>
      <c r="D136" s="17">
        <f t="shared" ref="D136:D179" si="6">$E$17</f>
        <v>365.24284957627123</v>
      </c>
      <c r="E136" s="1">
        <f t="shared" si="5"/>
        <v>48979.235004708105</v>
      </c>
    </row>
    <row r="137" spans="1:6">
      <c r="A137" s="6">
        <v>49344.479999999996</v>
      </c>
      <c r="B137" s="13">
        <v>49344.354722222219</v>
      </c>
      <c r="C137" s="16">
        <v>365.24</v>
      </c>
      <c r="D137" s="17">
        <f t="shared" si="6"/>
        <v>365.24284957627123</v>
      </c>
      <c r="E137" s="1">
        <f t="shared" si="5"/>
        <v>49344.477854284378</v>
      </c>
    </row>
    <row r="138" spans="1:6">
      <c r="A138" s="6">
        <v>49709.719999999994</v>
      </c>
      <c r="B138" s="13">
        <v>49709.594722222217</v>
      </c>
      <c r="C138" s="16">
        <v>365.24</v>
      </c>
      <c r="D138" s="17">
        <f t="shared" si="6"/>
        <v>365.24284957627123</v>
      </c>
      <c r="E138" s="1">
        <f t="shared" si="5"/>
        <v>49709.72070386065</v>
      </c>
    </row>
    <row r="139" spans="1:6">
      <c r="A139" s="5">
        <v>50074.959999999992</v>
      </c>
      <c r="B139" s="12">
        <v>50074.834722222215</v>
      </c>
      <c r="C139" s="16">
        <v>365.24</v>
      </c>
      <c r="D139" s="17">
        <f t="shared" si="6"/>
        <v>365.24284957627123</v>
      </c>
      <c r="E139" s="1">
        <f t="shared" si="5"/>
        <v>50074.963553436923</v>
      </c>
    </row>
    <row r="140" spans="1:6">
      <c r="A140" s="6">
        <v>50440.19999999999</v>
      </c>
      <c r="B140" s="13">
        <v>50440.074722222213</v>
      </c>
      <c r="C140" s="16">
        <v>365.24</v>
      </c>
      <c r="D140" s="17">
        <f t="shared" si="6"/>
        <v>365.24284957627123</v>
      </c>
      <c r="E140" s="1">
        <f t="shared" si="5"/>
        <v>50440.206403013195</v>
      </c>
    </row>
    <row r="141" spans="1:6">
      <c r="A141" s="6">
        <v>50805.439999999988</v>
      </c>
      <c r="B141" s="13">
        <v>50805.314722222211</v>
      </c>
      <c r="C141" s="16">
        <v>365.24</v>
      </c>
      <c r="D141" s="17">
        <f t="shared" si="6"/>
        <v>365.24284957627123</v>
      </c>
      <c r="E141" s="1">
        <f t="shared" si="5"/>
        <v>50805.449252589468</v>
      </c>
    </row>
    <row r="142" spans="1:6">
      <c r="A142" s="6">
        <v>51170.679999999986</v>
      </c>
      <c r="B142" s="13">
        <v>51170.554722222209</v>
      </c>
      <c r="C142" s="16">
        <v>365.24</v>
      </c>
      <c r="D142" s="17">
        <f t="shared" si="6"/>
        <v>365.24284957627123</v>
      </c>
      <c r="E142" s="1">
        <f t="shared" si="5"/>
        <v>51170.69210216574</v>
      </c>
    </row>
    <row r="143" spans="1:6">
      <c r="A143" s="5">
        <v>51535.919999999984</v>
      </c>
      <c r="B143" s="12">
        <v>51535.794722222206</v>
      </c>
      <c r="C143" s="16">
        <v>365.24</v>
      </c>
      <c r="D143" s="17">
        <f t="shared" si="6"/>
        <v>365.24284957627123</v>
      </c>
      <c r="E143" s="1">
        <f t="shared" si="5"/>
        <v>51535.934951742012</v>
      </c>
    </row>
    <row r="144" spans="1:6">
      <c r="A144" s="6">
        <v>51901.159999999982</v>
      </c>
      <c r="B144" s="13">
        <v>51901.034722222204</v>
      </c>
      <c r="C144" s="16">
        <v>365.24</v>
      </c>
      <c r="D144" s="17">
        <f t="shared" si="6"/>
        <v>365.24284957627123</v>
      </c>
      <c r="E144" s="1">
        <f t="shared" si="5"/>
        <v>51901.177801318285</v>
      </c>
    </row>
    <row r="145" spans="1:5">
      <c r="A145" s="6">
        <v>52266.39999999998</v>
      </c>
      <c r="B145" s="13">
        <v>52266.274722222202</v>
      </c>
      <c r="C145" s="16">
        <v>365.24</v>
      </c>
      <c r="D145" s="17">
        <f t="shared" si="6"/>
        <v>365.24284957627123</v>
      </c>
      <c r="E145" s="1">
        <f t="shared" si="5"/>
        <v>52266.420650894557</v>
      </c>
    </row>
    <row r="146" spans="1:5">
      <c r="A146" s="6">
        <v>52631.639999999978</v>
      </c>
      <c r="B146" s="13">
        <v>52631.5147222222</v>
      </c>
      <c r="C146" s="16">
        <v>365.24</v>
      </c>
      <c r="D146" s="17">
        <f t="shared" si="6"/>
        <v>365.24284957627123</v>
      </c>
      <c r="E146" s="1">
        <f t="shared" si="5"/>
        <v>52631.66350047083</v>
      </c>
    </row>
    <row r="147" spans="1:5">
      <c r="A147" s="5">
        <f t="shared" ref="A137:A179" si="7">A146+C147</f>
        <v>52996.879999999976</v>
      </c>
      <c r="B147" s="12">
        <f t="shared" ref="B136:B179" si="8">B146+C147</f>
        <v>52996.754722222198</v>
      </c>
      <c r="C147" s="16">
        <v>365.24</v>
      </c>
      <c r="D147" s="17">
        <f t="shared" si="6"/>
        <v>365.24284957627123</v>
      </c>
      <c r="E147" s="1">
        <f t="shared" si="5"/>
        <v>52996.906350047102</v>
      </c>
    </row>
    <row r="148" spans="1:5">
      <c r="A148" s="6">
        <f t="shared" si="7"/>
        <v>53362.119999999974</v>
      </c>
      <c r="B148" s="13">
        <f t="shared" si="8"/>
        <v>53361.994722222196</v>
      </c>
      <c r="C148" s="16">
        <v>365.24</v>
      </c>
      <c r="D148" s="17">
        <f t="shared" si="6"/>
        <v>365.24284957627123</v>
      </c>
      <c r="E148" s="1">
        <f t="shared" si="5"/>
        <v>53362.149199623374</v>
      </c>
    </row>
    <row r="149" spans="1:5">
      <c r="A149" s="6">
        <f t="shared" si="7"/>
        <v>53727.359999999971</v>
      </c>
      <c r="B149" s="13">
        <f t="shared" si="8"/>
        <v>53727.234722222194</v>
      </c>
      <c r="C149" s="16">
        <v>365.24</v>
      </c>
      <c r="D149" s="17">
        <f t="shared" si="6"/>
        <v>365.24284957627123</v>
      </c>
      <c r="E149" s="1">
        <f t="shared" si="5"/>
        <v>53727.392049199647</v>
      </c>
    </row>
    <row r="150" spans="1:5">
      <c r="A150" s="6">
        <f t="shared" si="7"/>
        <v>54092.599999999969</v>
      </c>
      <c r="B150" s="13">
        <f t="shared" si="8"/>
        <v>54092.474722222192</v>
      </c>
      <c r="C150" s="16">
        <v>365.24</v>
      </c>
      <c r="D150" s="17">
        <f t="shared" si="6"/>
        <v>365.24284957627123</v>
      </c>
      <c r="E150" s="1">
        <f t="shared" si="5"/>
        <v>54092.634898775919</v>
      </c>
    </row>
    <row r="151" spans="1:5">
      <c r="A151" s="5">
        <f t="shared" si="7"/>
        <v>54457.839999999967</v>
      </c>
      <c r="B151" s="12">
        <f t="shared" si="8"/>
        <v>54457.71472222219</v>
      </c>
      <c r="C151" s="16">
        <v>365.24</v>
      </c>
      <c r="D151" s="17">
        <f t="shared" si="6"/>
        <v>365.24284957627123</v>
      </c>
      <c r="E151" s="1">
        <f t="shared" si="5"/>
        <v>54457.877748352192</v>
      </c>
    </row>
    <row r="152" spans="1:5">
      <c r="A152" s="6">
        <f t="shared" si="7"/>
        <v>54823.079999999965</v>
      </c>
      <c r="B152" s="13">
        <f t="shared" si="8"/>
        <v>54822.954722222188</v>
      </c>
      <c r="C152" s="16">
        <v>365.24</v>
      </c>
      <c r="D152" s="17">
        <f t="shared" si="6"/>
        <v>365.24284957627123</v>
      </c>
      <c r="E152" s="1">
        <f t="shared" si="5"/>
        <v>54823.120597928464</v>
      </c>
    </row>
    <row r="153" spans="1:5">
      <c r="A153" s="6">
        <f t="shared" si="7"/>
        <v>55188.319999999963</v>
      </c>
      <c r="B153" s="13">
        <f t="shared" si="8"/>
        <v>55188.194722222186</v>
      </c>
      <c r="C153" s="16">
        <v>365.24</v>
      </c>
      <c r="D153" s="17">
        <f t="shared" si="6"/>
        <v>365.24284957627123</v>
      </c>
      <c r="E153" s="1">
        <f t="shared" si="5"/>
        <v>55188.363447504737</v>
      </c>
    </row>
    <row r="154" spans="1:5">
      <c r="A154" s="6">
        <f t="shared" si="7"/>
        <v>55553.559999999961</v>
      </c>
      <c r="B154" s="13">
        <f t="shared" si="8"/>
        <v>55553.434722222184</v>
      </c>
      <c r="C154" s="16">
        <v>365.24</v>
      </c>
      <c r="D154" s="17">
        <f t="shared" si="6"/>
        <v>365.24284957627123</v>
      </c>
      <c r="E154" s="1">
        <f t="shared" si="5"/>
        <v>55553.606297081009</v>
      </c>
    </row>
    <row r="155" spans="1:5">
      <c r="A155" s="5">
        <f t="shared" si="7"/>
        <v>55918.799999999959</v>
      </c>
      <c r="B155" s="12">
        <f t="shared" si="8"/>
        <v>55918.674722222182</v>
      </c>
      <c r="C155" s="16">
        <v>365.24</v>
      </c>
      <c r="D155" s="17">
        <f t="shared" si="6"/>
        <v>365.24284957627123</v>
      </c>
      <c r="E155" s="1">
        <f t="shared" si="5"/>
        <v>55918.849146657281</v>
      </c>
    </row>
    <row r="156" spans="1:5">
      <c r="A156" s="6">
        <f t="shared" si="7"/>
        <v>56284.039999999957</v>
      </c>
      <c r="B156" s="13">
        <f t="shared" si="8"/>
        <v>56283.91472222218</v>
      </c>
      <c r="C156" s="16">
        <v>365.24</v>
      </c>
      <c r="D156" s="17">
        <f t="shared" si="6"/>
        <v>365.24284957627123</v>
      </c>
      <c r="E156" s="1">
        <f t="shared" si="5"/>
        <v>56284.091996233554</v>
      </c>
    </row>
    <row r="157" spans="1:5">
      <c r="A157" s="6">
        <f t="shared" si="7"/>
        <v>56649.279999999955</v>
      </c>
      <c r="B157" s="13">
        <f t="shared" si="8"/>
        <v>56649.154722222178</v>
      </c>
      <c r="C157" s="16">
        <v>365.24</v>
      </c>
      <c r="D157" s="17">
        <f t="shared" si="6"/>
        <v>365.24284957627123</v>
      </c>
      <c r="E157" s="1">
        <f t="shared" si="5"/>
        <v>56649.334845809826</v>
      </c>
    </row>
    <row r="158" spans="1:5">
      <c r="A158" s="6">
        <f t="shared" si="7"/>
        <v>57014.519999999953</v>
      </c>
      <c r="B158" s="13">
        <f t="shared" si="8"/>
        <v>57014.394722222176</v>
      </c>
      <c r="C158" s="16">
        <v>365.24</v>
      </c>
      <c r="D158" s="17">
        <f t="shared" si="6"/>
        <v>365.24284957627123</v>
      </c>
      <c r="E158" s="1">
        <f t="shared" si="5"/>
        <v>57014.577695386099</v>
      </c>
    </row>
    <row r="159" spans="1:5">
      <c r="A159" s="5">
        <f t="shared" si="7"/>
        <v>57379.759999999951</v>
      </c>
      <c r="B159" s="12">
        <f t="shared" si="8"/>
        <v>57379.634722222174</v>
      </c>
      <c r="C159" s="16">
        <v>365.24</v>
      </c>
      <c r="D159" s="17">
        <f t="shared" si="6"/>
        <v>365.24284957627123</v>
      </c>
      <c r="E159" s="1">
        <f t="shared" si="5"/>
        <v>57379.820544962371</v>
      </c>
    </row>
    <row r="160" spans="1:5">
      <c r="A160" s="6">
        <f t="shared" si="7"/>
        <v>57744.999999999949</v>
      </c>
      <c r="B160" s="13">
        <f t="shared" si="8"/>
        <v>57744.874722222172</v>
      </c>
      <c r="C160" s="16">
        <v>365.24</v>
      </c>
      <c r="D160" s="17">
        <f t="shared" si="6"/>
        <v>365.24284957627123</v>
      </c>
      <c r="E160" s="1">
        <f t="shared" si="5"/>
        <v>57745.063394538643</v>
      </c>
    </row>
    <row r="161" spans="1:5">
      <c r="A161" s="6">
        <f t="shared" si="7"/>
        <v>58110.239999999947</v>
      </c>
      <c r="B161" s="13">
        <f t="shared" si="8"/>
        <v>58110.11472222217</v>
      </c>
      <c r="C161" s="16">
        <v>365.24</v>
      </c>
      <c r="D161" s="17">
        <f t="shared" si="6"/>
        <v>365.24284957627123</v>
      </c>
      <c r="E161" s="1">
        <f t="shared" si="5"/>
        <v>58110.306244114916</v>
      </c>
    </row>
    <row r="162" spans="1:5">
      <c r="A162" s="6">
        <f t="shared" si="7"/>
        <v>58475.479999999945</v>
      </c>
      <c r="B162" s="13">
        <f t="shared" si="8"/>
        <v>58475.354722222168</v>
      </c>
      <c r="C162" s="16">
        <v>365.24</v>
      </c>
      <c r="D162" s="17">
        <f t="shared" si="6"/>
        <v>365.24284957627123</v>
      </c>
      <c r="E162" s="1">
        <f t="shared" si="5"/>
        <v>58475.549093691188</v>
      </c>
    </row>
    <row r="163" spans="1:5">
      <c r="A163" s="5">
        <f t="shared" si="7"/>
        <v>58840.719999999943</v>
      </c>
      <c r="B163" s="12">
        <f t="shared" si="8"/>
        <v>58840.594722222166</v>
      </c>
      <c r="C163" s="16">
        <v>365.24</v>
      </c>
      <c r="D163" s="17">
        <f t="shared" si="6"/>
        <v>365.24284957627123</v>
      </c>
      <c r="E163" s="1">
        <f t="shared" si="5"/>
        <v>58840.791943267461</v>
      </c>
    </row>
    <row r="164" spans="1:5">
      <c r="A164" s="5">
        <f t="shared" si="7"/>
        <v>59205.959999999941</v>
      </c>
      <c r="B164" s="12">
        <f t="shared" si="8"/>
        <v>59205.834722222164</v>
      </c>
      <c r="C164" s="16">
        <v>365.24</v>
      </c>
      <c r="D164" s="17">
        <f t="shared" si="6"/>
        <v>365.24284957627123</v>
      </c>
      <c r="E164" s="1">
        <f t="shared" si="5"/>
        <v>59206.034792843733</v>
      </c>
    </row>
    <row r="165" spans="1:5">
      <c r="A165" s="6">
        <f t="shared" si="7"/>
        <v>59571.199999999939</v>
      </c>
      <c r="B165" s="13">
        <f t="shared" si="8"/>
        <v>59571.074722222162</v>
      </c>
      <c r="C165" s="16">
        <v>365.24</v>
      </c>
      <c r="D165" s="17">
        <f t="shared" si="6"/>
        <v>365.24284957627123</v>
      </c>
      <c r="E165" s="1">
        <f t="shared" ref="E165:E179" si="9">E164+D165</f>
        <v>59571.277642420006</v>
      </c>
    </row>
    <row r="166" spans="1:5">
      <c r="A166" s="6">
        <f t="shared" si="7"/>
        <v>59936.439999999937</v>
      </c>
      <c r="B166" s="13">
        <f t="shared" si="8"/>
        <v>59936.31472222216</v>
      </c>
      <c r="C166" s="16">
        <v>365.24</v>
      </c>
      <c r="D166" s="17">
        <f t="shared" si="6"/>
        <v>365.24284957627123</v>
      </c>
      <c r="E166" s="1">
        <f t="shared" si="9"/>
        <v>59936.520491996278</v>
      </c>
    </row>
    <row r="167" spans="1:5">
      <c r="A167" s="5">
        <f t="shared" si="7"/>
        <v>60301.679999999935</v>
      </c>
      <c r="B167" s="12">
        <f t="shared" si="8"/>
        <v>60301.554722222158</v>
      </c>
      <c r="C167" s="16">
        <v>365.24</v>
      </c>
      <c r="D167" s="17">
        <f t="shared" si="6"/>
        <v>365.24284957627123</v>
      </c>
      <c r="E167" s="1">
        <f t="shared" si="9"/>
        <v>60301.76334157255</v>
      </c>
    </row>
    <row r="168" spans="1:5">
      <c r="A168" s="5">
        <f t="shared" si="7"/>
        <v>60666.919999999933</v>
      </c>
      <c r="B168" s="12">
        <f t="shared" si="8"/>
        <v>60666.794722222156</v>
      </c>
      <c r="C168" s="16">
        <v>365.24</v>
      </c>
      <c r="D168" s="17">
        <f t="shared" si="6"/>
        <v>365.24284957627123</v>
      </c>
      <c r="E168" s="1">
        <f t="shared" si="9"/>
        <v>60667.006191148823</v>
      </c>
    </row>
    <row r="169" spans="1:5">
      <c r="A169" s="6">
        <f t="shared" si="7"/>
        <v>61032.159999999931</v>
      </c>
      <c r="B169" s="13">
        <f t="shared" si="8"/>
        <v>61032.034722222154</v>
      </c>
      <c r="C169" s="16">
        <v>365.24</v>
      </c>
      <c r="D169" s="17">
        <f t="shared" si="6"/>
        <v>365.24284957627123</v>
      </c>
      <c r="E169" s="1">
        <f t="shared" si="9"/>
        <v>61032.249040725095</v>
      </c>
    </row>
    <row r="170" spans="1:5">
      <c r="A170" s="6">
        <f t="shared" si="7"/>
        <v>61397.399999999929</v>
      </c>
      <c r="B170" s="13">
        <f t="shared" si="8"/>
        <v>61397.274722222151</v>
      </c>
      <c r="C170" s="16">
        <v>365.24</v>
      </c>
      <c r="D170" s="17">
        <f t="shared" si="6"/>
        <v>365.24284957627123</v>
      </c>
      <c r="E170" s="1">
        <f t="shared" si="9"/>
        <v>61397.491890301368</v>
      </c>
    </row>
    <row r="171" spans="1:5">
      <c r="A171" s="5">
        <f t="shared" si="7"/>
        <v>61762.639999999927</v>
      </c>
      <c r="B171" s="12">
        <f t="shared" si="8"/>
        <v>61762.514722222149</v>
      </c>
      <c r="C171" s="16">
        <v>365.24</v>
      </c>
      <c r="D171" s="17">
        <f t="shared" si="6"/>
        <v>365.24284957627123</v>
      </c>
      <c r="E171" s="1">
        <f t="shared" si="9"/>
        <v>61762.73473987764</v>
      </c>
    </row>
    <row r="172" spans="1:5">
      <c r="A172" s="5">
        <f t="shared" si="7"/>
        <v>62127.879999999925</v>
      </c>
      <c r="B172" s="12">
        <f t="shared" si="8"/>
        <v>62127.754722222147</v>
      </c>
      <c r="C172" s="16">
        <v>365.24</v>
      </c>
      <c r="D172" s="17">
        <f t="shared" si="6"/>
        <v>365.24284957627123</v>
      </c>
      <c r="E172" s="1">
        <f t="shared" si="9"/>
        <v>62127.977589453913</v>
      </c>
    </row>
    <row r="173" spans="1:5">
      <c r="A173" s="6">
        <f t="shared" si="7"/>
        <v>62493.119999999923</v>
      </c>
      <c r="B173" s="13">
        <f t="shared" si="8"/>
        <v>62492.994722222145</v>
      </c>
      <c r="C173" s="16">
        <v>365.24</v>
      </c>
      <c r="D173" s="17">
        <f t="shared" si="6"/>
        <v>365.24284957627123</v>
      </c>
      <c r="E173" s="1">
        <f t="shared" si="9"/>
        <v>62493.220439030185</v>
      </c>
    </row>
    <row r="174" spans="1:5">
      <c r="A174" s="6">
        <f t="shared" si="7"/>
        <v>62858.359999999921</v>
      </c>
      <c r="B174" s="13">
        <f t="shared" si="8"/>
        <v>62858.234722222143</v>
      </c>
      <c r="C174" s="16">
        <v>365.24</v>
      </c>
      <c r="D174" s="17">
        <f t="shared" si="6"/>
        <v>365.24284957627123</v>
      </c>
      <c r="E174" s="1">
        <f t="shared" si="9"/>
        <v>62858.463288606457</v>
      </c>
    </row>
    <row r="175" spans="1:5">
      <c r="A175" s="5">
        <f t="shared" si="7"/>
        <v>63223.599999999919</v>
      </c>
      <c r="B175" s="12">
        <f t="shared" si="8"/>
        <v>63223.474722222141</v>
      </c>
      <c r="C175" s="16">
        <v>365.24</v>
      </c>
      <c r="D175" s="17">
        <f t="shared" si="6"/>
        <v>365.24284957627123</v>
      </c>
      <c r="E175" s="1">
        <f t="shared" si="9"/>
        <v>63223.70613818273</v>
      </c>
    </row>
    <row r="176" spans="1:5">
      <c r="A176" s="5">
        <f t="shared" si="7"/>
        <v>63588.839999999916</v>
      </c>
      <c r="B176" s="12">
        <f t="shared" si="8"/>
        <v>63588.714722222139</v>
      </c>
      <c r="C176" s="16">
        <v>365.24</v>
      </c>
      <c r="D176" s="17">
        <f t="shared" si="6"/>
        <v>365.24284957627123</v>
      </c>
      <c r="E176" s="1">
        <f t="shared" si="9"/>
        <v>63588.948987759002</v>
      </c>
    </row>
    <row r="177" spans="1:5">
      <c r="A177" s="6">
        <f t="shared" si="7"/>
        <v>63954.079999999914</v>
      </c>
      <c r="B177" s="13">
        <f t="shared" si="8"/>
        <v>63953.954722222137</v>
      </c>
      <c r="C177" s="16">
        <v>365.24</v>
      </c>
      <c r="D177" s="17">
        <f t="shared" si="6"/>
        <v>365.24284957627123</v>
      </c>
      <c r="E177" s="1">
        <f t="shared" si="9"/>
        <v>63954.191837335275</v>
      </c>
    </row>
    <row r="178" spans="1:5">
      <c r="A178" s="6">
        <f t="shared" si="7"/>
        <v>64319.319999999912</v>
      </c>
      <c r="B178" s="13">
        <f t="shared" si="8"/>
        <v>64319.194722222135</v>
      </c>
      <c r="C178" s="16">
        <v>365.24</v>
      </c>
      <c r="D178" s="17">
        <f t="shared" si="6"/>
        <v>365.24284957627123</v>
      </c>
      <c r="E178" s="1">
        <f t="shared" si="9"/>
        <v>64319.434686911547</v>
      </c>
    </row>
    <row r="179" spans="1:5">
      <c r="A179" s="5">
        <f t="shared" si="7"/>
        <v>64684.55999999991</v>
      </c>
      <c r="B179" s="12">
        <f t="shared" si="8"/>
        <v>64684.434722222133</v>
      </c>
      <c r="C179" s="16">
        <v>365.24</v>
      </c>
      <c r="D179" s="17">
        <f t="shared" si="6"/>
        <v>365.24284957627123</v>
      </c>
      <c r="E179" s="1">
        <f t="shared" si="9"/>
        <v>64684.677536487819</v>
      </c>
    </row>
    <row r="180" spans="1:5">
      <c r="A180" s="6"/>
      <c r="B180" s="13"/>
    </row>
    <row r="181" spans="1:5">
      <c r="A181" s="6"/>
      <c r="B181" s="13"/>
    </row>
    <row r="182" spans="1:5">
      <c r="A182" s="6"/>
      <c r="B182" s="13"/>
    </row>
    <row r="183" spans="1:5">
      <c r="A183" s="6"/>
      <c r="B183" s="1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Manager/>
  <Company>Feng Shui Center Baden-Brugg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Hans-Georg Strunz</dc:creator>
  <cp:keywords/>
  <dc:description/>
  <cp:lastModifiedBy>Hans-Georg Strunz</cp:lastModifiedBy>
  <dcterms:created xsi:type="dcterms:W3CDTF">2019-08-23T18:12:27Z</dcterms:created>
  <dcterms:modified xsi:type="dcterms:W3CDTF">2019-08-24T19:17:23Z</dcterms:modified>
  <cp:category/>
</cp:coreProperties>
</file>